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havarinJL\Desktop\GDEDJ\INFEJAL\DIRECICON DE PRESUPUESTOS\2019\12 ACCIONES UDG 153\12 ACCIONES UDG\MSUP-REH-00578\"/>
    </mc:Choice>
  </mc:AlternateContent>
  <bookViews>
    <workbookView xWindow="0" yWindow="0" windowWidth="15600" windowHeight="11760"/>
  </bookViews>
  <sheets>
    <sheet name="conceptos" sheetId="1" r:id="rId1"/>
  </sheets>
  <definedNames>
    <definedName name="_xlnm._FilterDatabase" localSheetId="0" hidden="1">conceptos!$A$16:$G$645</definedName>
    <definedName name="_xlnm.Print_Area" localSheetId="0">conceptos!$A$1:$G$645</definedName>
    <definedName name="_xlnm.Print_Titles" localSheetId="0">conceptos!$1:$16</definedName>
  </definedNames>
  <calcPr calcId="152511"/>
</workbook>
</file>

<file path=xl/calcChain.xml><?xml version="1.0" encoding="utf-8"?>
<calcChain xmlns="http://schemas.openxmlformats.org/spreadsheetml/2006/main">
  <c r="A640" i="1" l="1"/>
  <c r="B640" i="1"/>
  <c r="A641" i="1"/>
  <c r="B641" i="1"/>
  <c r="A639" i="1"/>
  <c r="B639" i="1"/>
  <c r="A637" i="1"/>
  <c r="B637" i="1"/>
  <c r="A638" i="1"/>
  <c r="B638" i="1"/>
  <c r="A636" i="1"/>
  <c r="B636" i="1"/>
  <c r="A635" i="1"/>
  <c r="B635" i="1"/>
  <c r="A633" i="1"/>
  <c r="B633" i="1"/>
  <c r="A634" i="1"/>
  <c r="B634" i="1"/>
  <c r="A632" i="1"/>
  <c r="B632" i="1"/>
  <c r="A631" i="1"/>
  <c r="B631" i="1"/>
  <c r="A629" i="1"/>
  <c r="B629" i="1"/>
  <c r="A630" i="1"/>
  <c r="B630" i="1"/>
  <c r="A628" i="1"/>
  <c r="B628" i="1"/>
  <c r="A627" i="1"/>
  <c r="B627" i="1"/>
  <c r="A625" i="1"/>
  <c r="B625" i="1"/>
  <c r="A626" i="1"/>
  <c r="B626" i="1"/>
  <c r="A624" i="1"/>
  <c r="B624" i="1"/>
  <c r="A623" i="1"/>
  <c r="B623" i="1"/>
  <c r="A621" i="1"/>
  <c r="B621" i="1"/>
  <c r="A622" i="1"/>
  <c r="B622" i="1"/>
  <c r="A620" i="1"/>
  <c r="B620" i="1"/>
  <c r="A619" i="1"/>
  <c r="B619" i="1"/>
  <c r="A617" i="1"/>
  <c r="B617" i="1"/>
  <c r="A618" i="1"/>
  <c r="B618" i="1"/>
  <c r="A616" i="1"/>
  <c r="B616" i="1"/>
  <c r="A615" i="1"/>
  <c r="B615" i="1"/>
  <c r="A613" i="1"/>
  <c r="B613" i="1"/>
  <c r="A614" i="1"/>
  <c r="B614" i="1"/>
  <c r="A612" i="1"/>
  <c r="B612" i="1"/>
  <c r="A611" i="1"/>
  <c r="B611" i="1"/>
  <c r="A610" i="1"/>
  <c r="B610" i="1"/>
  <c r="A609" i="1"/>
  <c r="B609" i="1"/>
  <c r="A607" i="1"/>
  <c r="B607" i="1"/>
  <c r="A608" i="1"/>
  <c r="B608" i="1"/>
  <c r="A606" i="1"/>
  <c r="B606" i="1"/>
  <c r="A605" i="1"/>
  <c r="B605" i="1"/>
  <c r="A603" i="1"/>
  <c r="B603" i="1"/>
  <c r="A604" i="1"/>
  <c r="B604" i="1"/>
  <c r="A602" i="1"/>
  <c r="B602" i="1"/>
  <c r="A601" i="1"/>
  <c r="B601" i="1"/>
  <c r="A600" i="1"/>
  <c r="B600" i="1"/>
  <c r="A599" i="1"/>
  <c r="B599" i="1"/>
  <c r="A598" i="1"/>
  <c r="B598" i="1"/>
  <c r="A597" i="1"/>
  <c r="B597" i="1"/>
  <c r="A596" i="1"/>
  <c r="B596" i="1"/>
  <c r="A595" i="1"/>
  <c r="B595" i="1"/>
  <c r="A594" i="1"/>
  <c r="B594" i="1"/>
  <c r="A593" i="1"/>
  <c r="B593" i="1"/>
  <c r="A592" i="1"/>
  <c r="B592" i="1"/>
  <c r="A590" i="1"/>
  <c r="B590" i="1"/>
  <c r="A591" i="1"/>
  <c r="B591" i="1"/>
  <c r="A589" i="1"/>
  <c r="B589" i="1"/>
  <c r="A588" i="1"/>
  <c r="B588" i="1"/>
  <c r="A587" i="1"/>
  <c r="B587" i="1"/>
  <c r="A586" i="1"/>
  <c r="B586" i="1"/>
  <c r="A585" i="1"/>
  <c r="B585" i="1"/>
  <c r="A583" i="1"/>
  <c r="B583" i="1"/>
  <c r="A584" i="1"/>
  <c r="B584" i="1"/>
  <c r="A581" i="1"/>
  <c r="B581" i="1"/>
  <c r="A582" i="1"/>
  <c r="B582" i="1"/>
  <c r="A580" i="1"/>
  <c r="B580" i="1"/>
  <c r="A579" i="1"/>
  <c r="B579" i="1"/>
  <c r="A578" i="1"/>
  <c r="B578" i="1"/>
  <c r="A577" i="1"/>
  <c r="B577" i="1"/>
  <c r="A576" i="1"/>
  <c r="B576" i="1"/>
  <c r="A575" i="1"/>
  <c r="B575" i="1"/>
  <c r="A574" i="1"/>
  <c r="B574" i="1"/>
  <c r="A573" i="1"/>
  <c r="B573" i="1"/>
  <c r="A572" i="1"/>
  <c r="B572" i="1"/>
  <c r="A571" i="1"/>
  <c r="B571" i="1"/>
  <c r="A570" i="1"/>
  <c r="B570" i="1"/>
  <c r="A569" i="1"/>
  <c r="B569" i="1"/>
  <c r="A567" i="1"/>
  <c r="B567" i="1"/>
  <c r="A568" i="1"/>
  <c r="B568" i="1"/>
  <c r="A566" i="1"/>
  <c r="B566" i="1"/>
  <c r="A565" i="1"/>
  <c r="B565" i="1"/>
  <c r="A564" i="1"/>
  <c r="B564" i="1"/>
  <c r="A563" i="1"/>
  <c r="B563" i="1"/>
  <c r="A562" i="1"/>
  <c r="B562" i="1"/>
  <c r="A561" i="1"/>
  <c r="B561" i="1"/>
  <c r="A560" i="1"/>
  <c r="B560" i="1"/>
  <c r="A559" i="1"/>
  <c r="B559" i="1"/>
  <c r="A558" i="1"/>
  <c r="B558" i="1"/>
  <c r="A557" i="1"/>
  <c r="B557" i="1"/>
  <c r="A556" i="1"/>
  <c r="B556" i="1"/>
  <c r="A555" i="1"/>
  <c r="B555" i="1"/>
  <c r="A554" i="1"/>
  <c r="B554" i="1"/>
  <c r="A553" i="1"/>
  <c r="B553" i="1"/>
  <c r="A552" i="1"/>
  <c r="B552" i="1"/>
  <c r="A550" i="1"/>
  <c r="B550" i="1"/>
  <c r="A551" i="1"/>
  <c r="B551" i="1"/>
  <c r="B17" i="1"/>
  <c r="B549" i="1" s="1"/>
</calcChain>
</file>

<file path=xl/sharedStrings.xml><?xml version="1.0" encoding="utf-8"?>
<sst xmlns="http://schemas.openxmlformats.org/spreadsheetml/2006/main" count="1038" uniqueCount="394">
  <si>
    <t>GOBIERNO DEL ESTADO DE JALISCO</t>
  </si>
  <si>
    <t>INSTITUTO DE LA INFRAESTRUCTURA FÍSICA EDUCATIVA DEL</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</si>
  <si>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</si>
  <si>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</si>
  <si>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</si>
  <si>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</si>
  <si>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</si>
  <si>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</si>
  <si>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</si>
  <si>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</si>
  <si>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</si>
  <si>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</si>
  <si>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</si>
  <si>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</si>
  <si>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</si>
  <si>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</si>
  <si>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</si>
  <si>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</si>
  <si>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</si>
  <si>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C</t>
  </si>
  <si>
    <t>EDIFICIO C</t>
  </si>
  <si>
    <t>C.01</t>
  </si>
  <si>
    <t xml:space="preserve">TRABAJOS PRELIMINARES                             </t>
  </si>
  <si>
    <t xml:space="preserve">M2 </t>
  </si>
  <si>
    <t xml:space="preserve">M3 </t>
  </si>
  <si>
    <t>C.02</t>
  </si>
  <si>
    <t xml:space="preserve">KG </t>
  </si>
  <si>
    <t>22,960.5100</t>
  </si>
  <si>
    <t>C.03</t>
  </si>
  <si>
    <t xml:space="preserve">ESTRUCTURA                                        </t>
  </si>
  <si>
    <t>CIMBRA DE MADERA CON ACABADO APARENTE EN PERALTES EN FRONTERA DE LOSAS DE 20 A 25 CM., DE ALTURA., INCLUYE: CIMBRADO, HERRAMIENTAS, DESCIMBRADO, LIMPIEZA, MATERIAL Y MANO DE OBRA.</t>
  </si>
  <si>
    <t>60,750.7600</t>
  </si>
  <si>
    <t>PZA</t>
  </si>
  <si>
    <t>2,800.9100</t>
  </si>
  <si>
    <t>C.04</t>
  </si>
  <si>
    <t xml:space="preserve">MUROS, CADENAS, CASTILLOS Y REPIZONES.            </t>
  </si>
  <si>
    <t>C.05</t>
  </si>
  <si>
    <t xml:space="preserve">ENTREPISOS, CUBIERTA Y ACABADOS DE AZOTEA         </t>
  </si>
  <si>
    <t>C.06</t>
  </si>
  <si>
    <t xml:space="preserve">RECUBRIMIENTOS Y ACABADOS                         </t>
  </si>
  <si>
    <t>1,119.5200</t>
  </si>
  <si>
    <t>C.07</t>
  </si>
  <si>
    <t xml:space="preserve">PISOS                                             </t>
  </si>
  <si>
    <t>C.08</t>
  </si>
  <si>
    <t xml:space="preserve">PINTURA                                           </t>
  </si>
  <si>
    <t>2,015.9300</t>
  </si>
  <si>
    <t>C.09</t>
  </si>
  <si>
    <t>6,088.4500</t>
  </si>
  <si>
    <t>C.10</t>
  </si>
  <si>
    <t>SAL</t>
  </si>
  <si>
    <t>C.11</t>
  </si>
  <si>
    <t>C.12</t>
  </si>
  <si>
    <t>C.13</t>
  </si>
  <si>
    <t xml:space="preserve">REGISTROS                                         </t>
  </si>
  <si>
    <t>C.14</t>
  </si>
  <si>
    <t>C.15</t>
  </si>
  <si>
    <t xml:space="preserve">MUEBLES DE BAÑO Y COCINA                          </t>
  </si>
  <si>
    <t>"SUMINISTRO E INSTALACIÓN DE LLAVE ELECTRÓNICA ARGOS DE BATERÍAS PARA LAVABO, MCA. HELVEX. MOD. TV-296, CROMO. CON SENSOR, INCLUYE: CONEXIONES, HERRAMIENTA, MATERIALES MENORES Y DE CONSUMO, MANO DE OBRA, LIMPIEZA Y ACARREOS."</t>
  </si>
  <si>
    <t>C.16</t>
  </si>
  <si>
    <t xml:space="preserve">EQUIPOS E INSTALACIONES DE REDES DE VOZ Y DATOS.  </t>
  </si>
  <si>
    <t>D</t>
  </si>
  <si>
    <t>EDIFICIO D</t>
  </si>
  <si>
    <t>D.01</t>
  </si>
  <si>
    <t>D.02</t>
  </si>
  <si>
    <t>D.03</t>
  </si>
  <si>
    <t>61,799.5900</t>
  </si>
  <si>
    <t>2,843.0600</t>
  </si>
  <si>
    <t>D.04</t>
  </si>
  <si>
    <t>D.05</t>
  </si>
  <si>
    <t>D.06</t>
  </si>
  <si>
    <t>D.07</t>
  </si>
  <si>
    <t>D.08</t>
  </si>
  <si>
    <t>2,193.5900</t>
  </si>
  <si>
    <t>D.09</t>
  </si>
  <si>
    <t>D.10</t>
  </si>
  <si>
    <t>D.11</t>
  </si>
  <si>
    <t>D.12</t>
  </si>
  <si>
    <t>D.13</t>
  </si>
  <si>
    <t>CNJ</t>
  </si>
  <si>
    <t>CONJUNTO</t>
  </si>
  <si>
    <t>CNJ.01</t>
  </si>
  <si>
    <t>RAMPAS</t>
  </si>
  <si>
    <t>CUARTO DE MAQUINAS</t>
  </si>
  <si>
    <t>01</t>
  </si>
  <si>
    <t>PLAZA Y ANDADORES</t>
  </si>
  <si>
    <t>01.01</t>
  </si>
  <si>
    <t>3,777.9100</t>
  </si>
  <si>
    <t>01.02</t>
  </si>
  <si>
    <t>3,789.6600</t>
  </si>
  <si>
    <t>1,894.5000</t>
  </si>
  <si>
    <t>01.03</t>
  </si>
  <si>
    <t>2,273.4000</t>
  </si>
  <si>
    <t>4,040.0000</t>
  </si>
  <si>
    <t>03A</t>
  </si>
  <si>
    <t>RED DE DRENAJE PLUVIAL</t>
  </si>
  <si>
    <t>03A.01</t>
  </si>
  <si>
    <t>03A.02</t>
  </si>
  <si>
    <t>03A.03</t>
  </si>
  <si>
    <t>03</t>
  </si>
  <si>
    <t>RED SANITARIA</t>
  </si>
  <si>
    <t>03.01</t>
  </si>
  <si>
    <t>1,321.0000</t>
  </si>
  <si>
    <t>03.02</t>
  </si>
  <si>
    <t>03.03</t>
  </si>
  <si>
    <t>INGRESO TIPO</t>
  </si>
  <si>
    <t>1,624.5000</t>
  </si>
  <si>
    <t>04</t>
  </si>
  <si>
    <t>04.01</t>
  </si>
  <si>
    <t>04.02</t>
  </si>
  <si>
    <t>04.03</t>
  </si>
  <si>
    <t>33B</t>
  </si>
  <si>
    <t>MURO REJA</t>
  </si>
  <si>
    <t>33B.01</t>
  </si>
  <si>
    <t>33B.02</t>
  </si>
  <si>
    <t>1,591.2000</t>
  </si>
  <si>
    <t>14,727.8400</t>
  </si>
  <si>
    <t>1,298.7000</t>
  </si>
  <si>
    <t>33B.03</t>
  </si>
  <si>
    <t>52,910.4700</t>
  </si>
  <si>
    <t>02</t>
  </si>
  <si>
    <t>02.01</t>
  </si>
  <si>
    <t>02.02</t>
  </si>
  <si>
    <t>02.03</t>
  </si>
  <si>
    <t>1,762.0000</t>
  </si>
  <si>
    <t>INGRESO PEATONAL</t>
  </si>
  <si>
    <t>HIDRANTES</t>
  </si>
  <si>
    <t>RESUMEN DE PARTIDAS</t>
  </si>
  <si>
    <t>IMPORTE CON LETRA (IVA INCLUIDO)</t>
  </si>
  <si>
    <t>SUBTOTAL M.N.</t>
  </si>
  <si>
    <t>IVA M.N.</t>
  </si>
  <si>
    <t>TOTAL M.N.</t>
  </si>
  <si>
    <t xml:space="preserve">M </t>
  </si>
  <si>
    <t>LICITACIÓN PUBLICA NACIONAL:</t>
  </si>
  <si>
    <t>TRAZO Y NIVELACIÓN DE EDIFICIOS ESTABLECIENDO REFERENCIAS DEFINITIVAS, CON TRANSITO Y NIVEL (EQUIPO TOPOGRÁFICO), INCLUYE: PERSONAL TÉCNICO CALIFICADO, ESTACAS, MOJONERAS, LOCALIZACIÓN DE ENTRE EJES, BANCOS DE NIVEL, MATERIALES PARA SEÑALAMIENTO, EQUIPO, HERRAMIENTA Y MANO DE OBRA.</t>
  </si>
  <si>
    <t>DESPALME DE TERRENO NATURAL POR CUALQUIER MEDIO, CON ESPESOR PROMEDIO DE 20 CM. INCLUYE: CARGA Y ACARREO DEL PRODUCTO FUERA DE LA OBRA, MANO DE OBRA, HERRAMIENTA Y EQUIPO. (PROYECCIÓN DE CUBIERTA).</t>
  </si>
  <si>
    <t>EXCAVACIÓN EN CEPAS POR CUALQUIER MEDIO, MATERIAL TIPO "B", DE 0 A 2.00 M. DE PROFUNDIDAD, EN SECO, INCLUYE: AFINE DE TALUDES Y FONDO, TRASPALEOS,  MOVIMIENTOS Y ACARREOS DENTRO DE LA OBRA, HERRAMIENTAS Y MANO DE OBRA, MEDIDO EN BANCO.</t>
  </si>
  <si>
    <t>CARGA POR CUALQUIER MEDIO Y ACARREO EN CAMIÓN DE MATERIAL DE DESPERDICIO PRODUCTO DE LAS EXCAVACIONES FUERA DE LA OBRA, A LUGAR PERMITIDO POR LAS AUTORIDADES CORRESPONDIENTES, MEDIDO EN BANCO. INCLUYE CARGA,  ACARREO Y DESCARGA A TIRO LIBRE, HERRAMIENTA, EQUIPO, MATERIALES DE CONSUMO Y MANO DE OBRA.</t>
  </si>
  <si>
    <t>CONFORMACIÓN DE TERRAPLÉN CON MATERIAL DE BANCO EN CAPAS DE 20 CM. DE ESPESOR AL 90% PROCTOR MEDIDO COMPACTO, REALIZADO EN FORMA MECÁNICA CON RODILLO VIBRATORIO, INCLUYE: SUMINISTRO DE AGUA PARA LOGRAR HUMEDAD OPTIMA, MATERIAL PARA RELLENO DE BANCO, TENDIDO, TRASPALEOS, EQUIPO MECÁNICO, PRUEBAS DE COMPACTACIÓN, AFINE, NIVELACIÓN, HERRAMIENTAS, MANO DE OBRA Y  ACARREO HASTA EL SITIO DE SU COLOCACIÓN. (MEDIDO EN BANCO).</t>
  </si>
  <si>
    <t>AFINE Y CONFORMACIÓN DE TERRENO NATURAL Y/O EN ÁREA DE CORTES, CON UN ESPESOR DE 15 CM.,  AL 95% PROCTOR MEDIDO COMPACTO, REALIZADO EN FORMA MECÁNICA CON RODILLO VIBRATORIO, INCLUYE: SUMINISTRO DE AGUA PARA LOGRAR HUMEDAD OPTIMA, EQUIPO MECÁNICO, PRUEBAS DE COMPACTACIÓN, AFINE, NIVELACIÓN, HERRAMIENTAS Y MANO DE OBRA.</t>
  </si>
  <si>
    <t>RELLENO COMPACTADO AL 90 % PROCTOR, CON MATERIAL DE BANCO, EN CAPAS DE 20 CM DE ESPESOR, AGREGANDO AGUA PARA LOGRAR SU HUMEDAD OPTIMA, AL 90%. POR CUALQUIER MEDIO, INCLUYE: SUMINISTRO DE AGUA PARA LOGRAR HUMEDAD OPTIMA, TENDIDO, TRASPALEOS,  DESPERDICIOS, EQUIPO, PRUEBAS DE COMPACTACIÓN, AFINE, NIVELACIÓN, HERRAMIENTAS, MANO DE OBRA Y  ACARREO HASTA EL SITIO DE SU COLOCACIÓN.  (VOLUMEN MEDIDO COMPACTADO).</t>
  </si>
  <si>
    <t xml:space="preserve">CIMENTACIÓN                                       </t>
  </si>
  <si>
    <t>PLANTILLA DE CONCRETO F'C=150 KG/CM2, TMA=3/4", DE 5.00 CM DE ESPESOR PROMEDIO. INCLUYE: MATERIALES, HERRAMIENTAS, AFINE, NIVELACIÓN, LIMPIEZA, MANO DE OBRA Y ACARREO DE MATERIALES AL SITIO DE SU UTILIZACIÓN.</t>
  </si>
  <si>
    <t>CIMBRA  ACABADO COMÚN, EN CIMENTACIÓN, INCLUYE: DESPERDICIO, HABILITADO, CIMBRADO Y DESCIMBRA, NIVELACIÓN, PLOMEO MATERIAL, MANO DE OBRA , LIMPIEZA, HERRAMIENTA, ACARREO DEL MATERIAL DENTRO Y FUERA DE LA OBRA.</t>
  </si>
  <si>
    <t>SUMINISTRO, HABILITADO, ARMADO Y COLOCACIÓN DE ACERO DE REFUERZO FY=4,200 KG/CM2 (G.E.), DEL 3/8" (#3) AL 1" (#8 ) DE DIÁMETRO, EN CIMENTACIÓN, INCLUYE: ARMADO, ALAMBRE, GANCHOS, TRASLAPES Y DESPERDICIOS.</t>
  </si>
  <si>
    <t>SUMINISTRO Y COLOCACIÓN DE CONCRETO PREMEZCLADO BOMBEABLE F'C=250 KG/CM2, TMA= 3/4", R.N. EN CIMENTACIÓN. INCLUYE: BOMBEO, TENDIDO, RASTREADO, VIBRADO, NIVELACIÓN, HERRAMIENTAS, LIMPIEZA, PRUEBAS DE RESISTENCIA,  CURADO CON CURACRETO ROJO,  DESPERDICIO Y MANO DE OBRA.</t>
  </si>
  <si>
    <t>SUMINISTRO Y APLICACIÓN DE IMPERMEABILIZANTE CEMENTOSO SELLOTEX U.H. SOBRE CIMIENTOS DE CONCRETO Y MURETES DE ENRASE, A DOS MANOS, AGREGANDO ACRYLTEX AL AGUA DE LA MEZCLA EN UNA PROPORCIÓN DE 1:3, APLICACIÓN DEL PRODUCTO DE ACUERDO A SU FICHA TÉCNICA DE 1 A 1.2 KG/M2, INCLUYE: LIMPIEZA PREVIA DE LA SUPERFICIE CON CEPILLO DE ALAMBRE ABRIENDO LA POROSIDAD PARA FACILITAR LA INTEGRACIÓN DEL SELLOTEX, APLICACIÓN CON BROCHA O CEPILLO DE IXTLE, HUMEDECIDO PREVIO A LA A PRIMERA APLICACIÓN, CURADO CON AGUA DE 2 A 3 VECES DURANTE LAS PRIMERAS 12 HORAS DESPUÉS DE REALIZADA LA  APLICACIÓN DE CADA CAPA, MATERIALES, DESPERDICIOS, HERRAMIENTA, LIMPIEZA DEL ÁREA DE TRABAJO, MANO DE OBRA Y ACARREOS AL SITIO DE SU UTILIZACIÓN.</t>
  </si>
  <si>
    <t>SUMINISTRO, HABILITADO, ARMADO Y COLOCACIÓN DE ACERO DE REFUERZO FY=4,200 KG/CM2 (G.E.), DE CUALQUIER DIÁMETRO , EN ESTRUCTURA, INCLUYE: MATERIALES, HABILITADO,  DOBLECES,  SILLETAS, ALAMBRE, GANCHOS, ESCUADRAS, TRASLAPES, SOLDADURA, DESPERDICIOS, HERRAMIENTAS, MANO DE OBRA Y ACARREO DE MATERIALES AL SITIO DE SU COLOCACIÓN.</t>
  </si>
  <si>
    <t>SUMINISTRO Y COLOCACIÓN DE CONCRETO PREMEZCLADO BOMB, F'C=250 KG/CM2, T.M.A.= 3/4, R.N., EN ESTRUCTURA Y LOSAS, INCLUYE: MATERIALES, FLETES, MANIOBRAS, BOMBEO, CURADO CON CURACRETO ROJO, VIBRADO, AFINE Y ACABADO REGLEADO,  DESPERDICIO, PRUEBAS DE RESISTENCIA Y MANO DE OBRA, A CUALQUIER NIVEL.</t>
  </si>
  <si>
    <t xml:space="preserve">CIMBRA DE MADERA,  ACABADO APARENTE, EN ESTRUCTURA (MUROS, COLUMNAS, TRABES, RAMPAS, ESCALERAS Y LOSAS), CON FAJILLA DE MADERA DE PINO DE SEGUNDA DE 1" X 4", CUATRO USOS, INCLUYE: CEPILLADO DE MADERA, DESPERDICIO, HABILITADO, CIMBRADO, DESMOLDANTE, DESCIMBRADO, NIVELACIÓN, PLOMEO, CHAFLÁN EN ARISTAS, MANO DE OBRA , HERRAMIENTA, ANDAMIOS, MANO DE OBRA, LIMPIEZA DEL ÁREA DE TRABAJO,  FLETES Y ACARREO DE MATERIALES. A CUALQUIER ALTURA.
</t>
  </si>
  <si>
    <t>DALA DE CONCRETO F'C=250 KG/CM2, T.M.A.=3/4", CON SECCIÓN DE 14 X 15 CM., ARMADA CON 4 VARILLAS DEL # 3 Y ESTRIBOS DEL NO. 2 @ 20 CM., INCLUYE: ARMADO, COLADO, CURADO, VIBRADO, CIMBRA COMÚN, DESCIMBRA, TRASLAPES, CRUCES DE VARILLAS CON ELEMENTOS TRANSVERSALES, DESPERDICIOS, MANO DE OBRA, HERRAMIENTA Y ACARREO DE MATERIALES AL SITIO DE SU UTILIZACIÓN, A CUALQUIER ALTURA.</t>
  </si>
  <si>
    <t>CASTILLO DE CONCRETO F'C=250 KG/CM2, T.M.A.=3/4", CON SECCIÓN DE 14 X 15 CM., ARMADA CON 4 VARILLAS DEL # 3 Y ESTRIBOS DEL NO. 2 @ 20 CM., INCLUYE: ARMADO, COLADO, CURADO, VIBRADO, CIMBRA COMÚN, DESCIMBRA, DESPERDICIOS, TRASLAPES, CRUCES DE VARILLAS CON ELEMENTOS TRANSVERSALES, ANDAMIOS, MANO DE OBRA, HERRAMIENTA Y ACARREO DE MATERIALES AL SITIO DE SU UTILIZACIÓN, A CUALQUIER ALTURA.</t>
  </si>
  <si>
    <t>MURO DE TABIQUE DE LAMA, DE 14 CM. DE ESPESOR PROMEDIO, A SOGA, CON TABIQUE DE LAMA 7 X 14 X 28 CM., ACABADO COMÚN, ASENTADO CON MORTERO CEMENTO-ARENA EN PROPORCIÓN 1:3, EN CUALQUIER NIVEL, INCLUYE: TRAZO, NIVELACIÓN, PLOMEO, ANDAMIOS, DESPERDICIOS, MANO DE OBRA, LIMPIEZA Y ACARREO DE MATERIALES AL SITIO DE SU UTILIZACIÓN.</t>
  </si>
  <si>
    <t>MURO DE TABLAROCA WR (RESISTENTE A LA HUMEDAD)  DE 9 CM. DE ESPESOR  A DOS CARAS, TERMINADO, ,  INCLUYE: POSTE Y CANAL DE LAMINA GALVANIZADA DE 64 MM, TORNILLO AUTORROSCABLE S1, PERFACINTA, REDIMIX, REMACHE POP, TABLARROCA DE 13 MM, TRAZO, CORTES, AJUSTES, ELEVACIONES, DESPERDICIOS, FIJACIÓN, HERRAMIENTAS, EQUIPO, LIMPIEZA DEL ÁREA DE TRABAJO,  MANO DE OBRA Y ACARREOS AL SITIO DE SU COLOCACIÓN. (CUALQUIER ALTURA)</t>
  </si>
  <si>
    <t>ENTORTADO DE HORMIGÓN DE CEMENTO-ARENA-JAL EN PROP: 1:2:6 DE 15 CM. DE ESPESOR PROMEDIO, ACABADO APALILLADO PARA RECIBIR IMPERMEABILIZANTE Y/O LADRILLO DE AZOTEA  INCLUYE: MATERIALES, LECHADA DE CEMENTO GRIS C/ IMPERMEABILIZANTE INTEGRAL A RAZÓN DE 1 KG/SACO DE CEMENTO, DESPERDICIOS, ANDAMIOS, ELEVACIÓN DEL MATERIAL, EXTENDIDO, RASTREADO, NIVELACIÓN, HERRAMIENTAS, MANO DE OBRA, LIMPIEZA DEL ÁREA DE TRABAJO Y ACARREOS DE MATERIALES AL SITIO DE SU UTILIZACIÓN. EN CUALQUIER NIVEL.</t>
  </si>
  <si>
    <t>ENLADRILLADO DE AZOTEA CON LADRILLO DE BARRO ROJO RECOCIDO DE 17.0 X 17.0 CM, ASENTADO CON MORTERO CEMENTO-ARENA 1:3. INC.: LECHADA DE CEMENTO GRIS, ARENA DE RIO CERNIDA, CON IMPERMEABILIZANTE INTEGRAL (1 KG/SACO DE CEMENTO), REMATE ORILLERO (2 HILADAS) Y ACARREO DE MATERIALES AL SITIO DE SU COLOCACIÓN.|</t>
  </si>
  <si>
    <t>SUM. Y COL. DE ZAVALETA EN AZOTEA A BASE DE LADRILLO DE AZOTEA DE 17 X 17 CM. ASENTADO CON MORTERO CEMENTO ARENA 1:3,  Y LECHADA DE CEMENTO GRIS CON IMPERMEABILIZANTE INTEGRAL, INCLUYE: ACARREO DE LOS MATERIALES AL LUGAR DE SU UTILIZACIÓN A CUALQUIER ALTURA, MATERIALES, MANO DE OBRA Y HERRAMIENTA.</t>
  </si>
  <si>
    <t>IMPERMEABILIZACIÓN DE MUROS O LOSAS, A BASE DE MEMBRANA PREFABRICADA, MCA. IMPERQUIMIA, UNIPLAS AERO PLUS SBS, ALTO DESEMPEÑO CON VENTILACIÓN ANTIABOLSAMIENTOS, FABRICADA A BASE DE ASFALTOS MODIFICADOS CON POLÍMEROS SINTÉTICOS SBS (ESTIRENO BUTADIENO ESTIRENO) REFORZADA CON MALLA POLIÉSTER DE ALTA RESISTENCIA, ACABADO APARENTE A BASE DE GRAVILLA ESMALTADA A FUEGO, 4.5 MM  DE ESPESOR TOTAL, COLOR ROJO TERRACOTA, GARANTÍA POR ESCRITO DE 10 AÑOS, POR LA EMPRESA CONTRATISTA., INCLUYE: LIMPIEZA Y PREPARACIÓN DE LA SUPERFICIE, APLICACIÓN DE PRIMER IMPERCOAT PRIMARIO SL, PARA ANCLAJE Y TAPAPORO DE LA SUPERFICIE, SELLADO DE FISURAS Y GRIETAS A BASE DE CEMENTO PLÁSTICO BITUMINOSO IMPERCOAT CEMENTO SBS, SUMINISTRO Y COLOCACIÓN DE MEMBRANA POR MEDIO DE TERMOFUSION A BASE DE FUEGO DE SOPLETE DE GAS BUTANO, HACIENDO TRASLAPES MÍNIMOS DE 0.10 M. EN AMBOS SENTIDOS, SELLADO DE ORILLAS, REMATES Y TRASLAPES, MATERIALES MENORES Y DE CONSUMO, CORTES, DESPERDICIOS, LIMPIEZA GENERAL, HERRAMIENTAS, MANO DE OBRA ESPECIALIZADA Y ACARREOS AL SITIO DE SU COLOCACIÓN.</t>
  </si>
  <si>
    <t>JUNTA DE CONTRACCIÓN  EN AZOTEA, A BASE DE, SIKA ROLL O BACKED ROLL DE 1" DE DIAM., CON UNA SECCIÓN DE 2.00 CM X 3.50  Y SELLO DE SIKAFLEX-1A, GRIS O SIMILAR CON UNA SECCIÓN DE 2.00 CM. DE ANCHO  X 1.00 CM. DE PROFUNDIDAD, INCLUYE: MATERIALES, DESPERDICIOS, LIMPIEZA, IMPRIMACIÓN Y ACARREO DEL PRODUCTO SOBRANTE FUERA DE LA OBRA, MANO DE OBRA Y HERRAMIENTA.</t>
  </si>
  <si>
    <t>APLANADO DE MUROS Y/O TECHOS CON MORTERO CEMENTO-ARENA DE RIO EN PROP. 1:3 DE 2 CM. DE ESPESOR PROMEDIO, A PLOMO Y REGLA, CON ACABADO REPELLADO, INCLUYE: MATERIALES, DESPERDICIOS, ANDAMIOS, HERRAMIENTAS, PLOMEO, NIVELACIÓN, REMATES, LIMPIEZA DEL ÁREA DE TRABAJO Y ACARREO DE MATERIALES AL SITIO DE SU UTILIZACIÓN. A CUALQUIER ALTURA.</t>
  </si>
  <si>
    <t>APLANADO DE MUROS Y/O TECHOS CON MORTERO CEMENTO-ARENA DE RIO EN PROP. 1:3 DE 2 CM. DE ESPESOR PROMEDIO, A PLOMO Y REGLA, CON ACABADO APALILLADO FINO O PULIDO, INCLUYE: MATERIALES, DESPERDICIOS, ANDAMIOS, HERRAMIENTAS, PLOMEO, NIVELACIÓN, REMATES, LIMPIEZA DEL ÁREA DE TRABAJO Y ACARREO DE MATERIALES AL SITIO DE SU UTILIZACIÓN. A CUALQUIER ALTURA.</t>
  </si>
  <si>
    <t>BOQUILLAS PARA MURO DE 14CMS., CON MORTERO CEMENTO-ARENA DE RIO EN PROPORCIÓN DE  1:3, DE 2 CM DE ESPESOR PROMEDIO, CON ACABADO PULIDO Y/O APALILLADO FINO, INCLUYE: MATERIALES, NIVELACIÓN, PLOMEO, HERRAMIENTAS, REMATES, BOLEADOS, DESPERDICIOS, LIMPIEZA DEL ÁREA DE TRABAJO, MANO DE OBRA, ANDAMIOS  Y ACARREO DE MATERIALES AL SITIO DE SU UTILIZACIÓN. A CUALQUIER ALTURA</t>
  </si>
  <si>
    <t>FILETES Y BOLEADOS, HECHOS CON MORTERO CEMENTO-ARENA EN PROPORCIÓN 1:3, TANTO INCLINADOS COMO VERTICALES A TIRO DE HILO Y ESCUADRA,  INCLUYE: DESPERDICIOS, ANDAMIOS Y ACARREO DE MATERIALES AL SITIO DE SU UTILIZACIÓN, A CUALQUIER NIVEL.</t>
  </si>
  <si>
    <t>SUMINISTRO Y COLOCACIÓN DE RECUBRIMIENTO DE LOSETA CERÁMICA EN MURO A BASE  DE PISO DE LOSETA CERÁMICA RECTIFICADO, MCA. INTERCERAMIC DE PRIMERA, LÍNEA TRIO CEMENTO, DE 40 X 60 CM, GRADO DE DUREZA  PEI "IV", EN COLOR INDICADO EN PLANOS, ASENTADO CON PEGA-AZULEJO   Y JUNTEADO CON CEMENTO BLANCO, CON JUNTAS A HUESO, INCLUYE: TRAZO DE ACUERDO A PLANO DE DESPIECE, CORTE, REMATES, ESCUADRE, DESPERDICIOS, DESPATINADO, EMBOQUILLADOS, CERTIFICADO DE CALIDAD, HERRAMIENTAS, ANDAMIOS, MATERIALES,  MANO DE OBRA, LIMPIEZA  Y ACARREO DE MATERIALES AL SITIO DE SU UTILIZACIÓN, A CUALQUIER ALTURA</t>
  </si>
  <si>
    <t>SUMINISTRO Y COLOCACIÓN DE RECUBRIMIENTO DE LOSETA CERÁMICA EN MURO A BASE  DE PISO DE LOSETA CERÁMICA RECTIFICADO, MCA. INTERCERAMIC DE PRIMERA, LÍNEA TESSUTO, DE 30 X 60 CM, GRADO DE DUREZA  PEI "IV", DISEÑO HERRINGBONE BLACK, ASENTADO CON PEGA-AZULEJO   Y JUNTEADO CON JUNTEADOR DE COLOR SIN ARENA, CON JUNTAS A HUESO, INCLUYE: TRAZO DE ACUERDO A PLANO DE DESPIECE, CORTE, REMATES, ESCUADRE, DESPERDICIOS, DESPATINADO, EMBOQUILLADOS, CERTIFICADO DE CALIDAD, HERRAMIENTAS, ANDAMIOS, MATERIALES,  MANO DE OBRA, LIMPIEZA  Y ACARREO DE MATERIALES AL SITIO DE SU UTILIZACIÓN, A CUALQUIER ALTURA</t>
  </si>
  <si>
    <t>SUMINISTRO Y COLOCACIÓN DE RECUBRIMIENTO DE LOSETA CERÁMICA EN MURO A BASE  DE AZULEJO DE CERÁMICA RECTIFICADO, MCA. INTERCERAMIC DE PRIMERA, LÍNEA SPA, DE 50 X 50 CM, EN COLOR INDICADO EN PLANOS, ASENTADO CON PEGA-AZULEJO   Y JUNTEADO CON JUNTEADOR DE COLOR SIN ARENA, CON JUNTAS A HUESO, INCLUYE: TRAZO DE ACUERDO A PLANO DE DESPIECE, CORTE, REMATES, ESCUADRE, DESPERDICIOS, DESPATINADO, EMBOQUILLADOS, CERTIFICADO DE CALIDAD, HERRAMIENTAS, ANDAMIOS, MATERIALES,  MANO DE OBRA, LIMPIEZA  Y ACARREO DE MATERIALES AL SITIO DE SU UTILIZACIÓN, A CUALQUIER ALTURA</t>
  </si>
  <si>
    <t>SUMINISTRO E INSTALACIÓN  DE FACHALETA (CINTILLA) DE BARRO PRENSADO, MCA. SANTA JULIA, TIPO KLINKER DE 20 X 10 X 1.20 CM., COLOR CRISTALINO, ASENTADA Y JUNTEADA CON MORTERO CEMENTO GRIS- ARENA DE RIO CERNIDA EN PROPORCIÓN DE 1:3, INCLUYE: TRAZO, CORTES, AJUSTES, REMATES, JUNTEO, MATERIALES MENORES Y DE CONSUMO, DESPERDICIOS, HERRAMIENTAS, MANO DE OBRA, LIMPIEZA, ANDAMIOS Y ACARREO DE MATERIALES AL SITIO DE SU INSTALACIÓN. A CUALQUIER ALTURA.</t>
  </si>
  <si>
    <t>FIRME DE CONCRETO F´C= 150 KG/CM2 TMA= 3/4",  DE 10 CM DE ESPESOR, ACABADO APALILLADO. INCLUYE: TRAZO, NIVELACIÓN, AFINE Y COMPACTACIÓN DEL TERRENO, AGUA, MATERIALES, EXTENDIDO, REGLEADO, CURADO, DESPERDICIOS, HERRAMIENTAS, LIMPIEZA, MANO DE OBRA Y ACARREO DEL MATERIAL AL SITIO DE SU UTILIZACIÓN</t>
  </si>
  <si>
    <t>PISO DE CONCRETO PREMEZCLADO F'C=200 KG/CM², T.M.A. 3/4", DE 0.10 M. DE ESPESOR, COLADO EN CUADROS NO MAYORES DE 3.00 M POR LADO, INCLUYE: TRAZO, NIVELACIÓN, AFINE Y COMPACTACIÓN DEL TERRENO, AGUA, DESPERDICIOS, ACARREOS, REGLEADO, ACABADO INTEGRAL, RAYADO CON BROCHA DE PELO (SIN UTILIZACIÓN DE PASTA), CIMBRA EN FRONTERAS, DESCIMBRA, COLADO, CURADO, REMATES, ESCALONADO, MUESTREADO, JUNTAS FRÍAS CON VOLTEADOR, HERRAMIENTAS Y MANO DE OBRA.</t>
  </si>
  <si>
    <t>FORJADO DE NARIZ DE REMATE EN PISO DE  BANQUETAS, CON 10.0  X  10.0 CM. DE SECCIÓN, INCLUYE SOLO: CIMBRA APARENTE, DESCIMBRA, GOTERO, FORJADO, CHAFLANES, PERFILADO, DESPERDICIOS, HERRAMIENTAS, Y MANO DE OBRA. (NO INCLUYE CONCRETO).</t>
  </si>
  <si>
    <t>SUMINISTRO Y COLOCACIÓN DE PISO DE  LOSETA CERÁMICA DE 60 X 60 CM., MCA. INTERCERAMIC DE PRIMERA, LÍNEA HABITAT, CUALQUIER COLOR,  GRADO DE DUREZA (PEI) "IV" , ASENTADO CON PEGAPISO Y JUNTEDO CON JUNTEADOR (BOQUILLA) DE COLOR,  JUNTAS DE 4 MM. DE ANCHO, INCLUYE: TRAZO DE ACUERDO A PLANO DE DESPIECE, CORTE, REMATES, ESCUADRE, DESPERDICIOS, DESPATINADO, EMBOQUILLADOS, CERTIFICADO DE CALIDAD, HERRAMIENTAS, MATERIALES,  MANO DE OBRA, LIMPIEZA  Y ACARREO DE MATERIALES AL SITIO DE SU UTILIZACIÓN, EN CUALQUIER NIVEL.</t>
  </si>
  <si>
    <t>SUMINISTRO Y COLOCACIÓN DE PISO DE LOSETA CERÁMICA RECTIFICADO, MCA. INTERCERAMIC DE PRIMERA, LÍNEA TRIO CEMENTO, DE 60 X 60 CM, GRADO DE DUREZA  PEI "IV", EN COLOR INDICADO EN PLANOS, ASENTADO CON PEGA-PORCELANATO  Y JUNTEADO CON JUNTEADOR DE COLOR SIN ARENA, CON JUNTAS A HUESO, INCLUYE: TRAZO DE ACUERDO A PLANO DE DESPIECE, CORTE, REMATES, ESCUADRE, DESPERDICIOS, DESPATINADO, EMBOQUILLADOS, CERTIFICADO DE CALIDAD, HERRAMIENTAS, MATERIALES,  MANO DE OBRA, LIMPIEZA  Y ACARREO DE MATERIALES AL SITIO DE SU UTILIZACIÓN, A CUALQUIER NIVEL.</t>
  </si>
  <si>
    <t>SUMINISTRO Y APLICACIÓN DE PINTURA 100% ACRÍLICA BASE AGUA ACABADO SEMI-MATE  LAVABLE, PARA INTERIORES Y EXTERIORES, LÍNEA VINIMEX EASY CLEAN DE COMEX,  EN SUPERFICIES APLANADAS CON ACABADO APALILLADO O PULIDO  (MUROS, CUBIERTAS, COLUMNAS, TRABES, FALDONES, ETC.), APLICANDO LAS MANOS QUE SEAN NECESARIAS PARA CUBRIR PERFECTAMENTE LA SUPERFICIE (MÍNIMO DOS MANOS), TRABAJO TERMINADO, EN COLOR INDICADO EN PLANOS, INCLUYE: MATERIALES MENORES Y DE CONSUMO, ANDAMIOS, PREPARACIÓN DE LA SUPERFICIE, SELLADO DE LA SUPERFICIE, HERRAMIENTAS, DESPERDICIOS, LIMPIEZA, MANO DE OBRA Y  ACARREOS DE MATERIALES AL SITIO DE SU UTILIZACIÓN. A CUALQUIER ALTURA.</t>
  </si>
  <si>
    <t xml:space="preserve">CANCELERÍA, HERRERÍA, ALUMINIO, VIDRIOS Y CHAPAS  </t>
  </si>
  <si>
    <t>SUMINISTRO, FABRICACIÓN Y COLOCACIÓN DE HERRERÍA TUBULAR Y/O ESTRUCTURAL, INCLUYE: SOLDADURA, ELEMENTOS DE FIJACIÓN, MATERIALES MENORES, DESCALIBRES, DESPERDICIOS, BISAGRAS, FONDO ANTICORROSIVO, FLETES, HERRAMIENTAS, EQUIPO, MANO DE OBRA  Y ACARREO DE MATERIALES AL SITIO DE SU UTILIZACIÓN.</t>
  </si>
  <si>
    <t>SUMINISTRO Y COLOCACIÓN DE PUERTA PREFABRICADA, CON MEDIDAS GENERALES DE 1.00 X 2.10 M.,  TIPO TAMBOR DE 36 MM. DE ESPESOR, FABRICADA CON BASTIDOR DE PERFIL TUBULAR  GALVANIZADO DE 1 1/4" CAL. 20, NÚCLEO RELLENO CON PANEL HONEY COMB DE 1 1/4" DE ESPESOR Y DOBLE CARA (INTERIOR-EXTERIOR) DE  LAMINA DE ACERO PORCELANIZADO CAL. 24,  EN COLOR INDICADO EN PROYECTO Y CUBRECANTOS DE ALUMINIO ANODIZADO NATURAL ,  INCLUYE: VENTANA (MIRILLA) DE CRISTAL FLOTADO CLARO DE 20 X 60 CM.,  MARCO Y JAMBA AJUSTADA AL ANCHO DEL MURO TIPO ENVOLVENTE FABRICADO EN  LAMINA NEGRA CAL. 18 CON ACABADO EL PINTURA ESMALTE APLICADA CON PISTOLA DE AIRE A DOS MANOS, HERRAJES, BISAGRAS, NIVELACIÓN, PLOMEO, ELEMENTOS DE FIJACIÓN, MATERIALES MENORES Y DE CONSUMO, SELLADO PERIMETRAL, HERRAMIENTAS, LIMPIEZA, MANO DE OBRA, FLETES Y ACARREOS DE MATERIALES AL SITIO DE SU COLOCACIÓN, EN CUALQUIER NIVEL.</t>
  </si>
  <si>
    <t>SUMINISTRO Y COLOCACIÓN DE PUERTA PREFABRICADA, CON MEDIDAS GENERALES DE 1.20 X 2.10 M.,  TIPO TAMBOR DE 36 MM. DE ESPESOR, FABRICADA CON BASTIDOR DE PERFIL TUBULAR  GALVANIZADO DE 1 1/4" CAL. 20, NÚCLEO RELLENO CON PANEL HONEY COMB DE 1 1/4" DE ESPESOR Y DOBLE CARA (INTERIOR-EXTERIOR) DE  LAMINA DE ACERO PORCELANIZADO CAL. 24,  EN COLOR INDICADO EN PROYECTO Y CUBRECANTOS DE ALUMINIO ANODIZADO NATURAL ,  INCLUYE: VENTANA (MIRILLA) DE CRISTAL FLOTADO CLARO DE 20 X 60 CM.,  MARCO Y JAMBA AJUSTADA AL ANCHO DEL MURO TIPO ENVOLVENTE FABRICADO EN  LAMINA NEGRA CAL. 18 CON ACABADO EL PINTURA ESMALTE APLICADA CON PISTOLA DE AIRE A DOS MANOS, HERRAJES, BISAGRAS, NIVELACIÓN, PLOMEO, ELEMENTOS DE FIJACIÓN, MATERIALES MENORES Y DE CONSUMO, SELLADO PERIMETRAL, HERRAMIENTAS, LIMPIEZA, MANO DE OBRA, FLETES Y ACARREOS DE MATERIALES AL SITIO DE SU COLOCACIÓN, EN CUALQUIER NIVEL.</t>
  </si>
  <si>
    <t>SUMINISTRO Y COLOCACIÓN DE CHAPA DE MANIJA MCA. TESA, MODELO TOLEDO, CON LLAVE, EN PUERTA DE MADERA, INCLUYE: ELEMENTOS DE FIJACIÓN, TALADROS, HERRAMIENTAS, LIMPIEZA, MANO DE OBRA Y ACARREO AL SITIO DE SU COLOCACIÓN, EN CUALQUIER NIVEL.</t>
  </si>
  <si>
    <t>SUMINISTRO Y COLOCACIÓN DE CRISTAL FLOTADO DE 6 MM. DE ESPESOR,  ASENTADO CON SILICÓN, INCLUYE: CORTES, DESPERDICIOS Y ACARREO DE MATERIALES AL SITIO DE SU UTILIZACIÓN A CUALQUIER NIVEL.</t>
  </si>
  <si>
    <t>SUMINISTRO, HABILITADO Y COLOCACIÓN DE CANCELERÍA FABRICADA  EN ALUMINIO ANODIZADO EN COLOR BRONCE MATE CON PERFILES COMERCIALES DE 2",  MCA. CUPRUM ,  LÍNEA PANORAMA O SIMILAR, MODULADA DE ACUERDO A DETALLES PROPORCIONADOS. INCLUYE: TRAZO, CORTES, AJUSTES, MATERIALES, CORREDERAS, JALADERAS, OPERADORES, REPISON, SELLADO PERIMETRAL, SILICÓN, VINIL, HERRAJES, ELEMENTOS DE FIJACIÓN, MATERIALES MENORES Y DE CONSUMO, DESPERDICIOS, HERRAMIENTAS, MANO DE OBRA ESPECIALIZADA, LIMPIEZA, FLETES, EQUIPO Y ACARREO DE MATERIALES AL SITIO DE SU COLOCACIÓN, A CUALQUIER NIVEL.</t>
  </si>
  <si>
    <t xml:space="preserve">SUMINISTRO Y COLOCACIÓN DE MAMPARA Y PUERTA DE LAMINA ESMALTADA SANILOCK LÍNEA STANDART 4200, INCLUYE: PANEL LATERAL, PUERTA, FRONTALES, BISAGRAS, CERROJOS, MATERIALES PARA SU FIJACIÓN, FLETES, MANIOBRAS, MANO DE OBRA ESPECIALIZADA Y ACARREO DEL MATERIAL AL SITIO DE SU UTILIZACIÓN, HERRAMIENTA, DESPERDICIOS Y LIMPIEZA DEL ÁREA DE TRABAJO.
</t>
  </si>
  <si>
    <t>SUMINISTRO Y COLOCACIÓN DE ESPEJO DE CRISTAL FLOTADO DE 6 MM. CON MARCO DE ALUMINIO ANODIZADO NATURAL DE 1 3/4" PERFIL CUPRUM CÓDIGO 9756, INCLUYE: MATERIALES MENORES Y DE CONSUMO,  ELEMENTOS DE FIJACIÓN, MARCO DE ALUMINIO, VINILO, PIJAS, DESPERDICIOS,  HERRAMIENTAS, LIMPIEZA, MANO DE OBRA ESPECIALIZADA Y ACARREOS</t>
  </si>
  <si>
    <t xml:space="preserve">INSTALACIÓN ELÉCTRICA EN EDIFICIO                 </t>
  </si>
  <si>
    <t>SALIDA ELÉCTRICA PARA CONTACTO MONOFÁSICO DUPLEX POLARIZADO, CON INDICADOR DE FALLAS A TIERRA, OCULTA EN MURO Y/O PISO, CON TUBERÍA Y CONEXIONES CONDUIT DE PVC. PESADO DE 13 Y 19 MM. DE DIÁMETRO,  CABLE VINANEL THW-LS 600 V. A 75° C, 90° C, MARCA CONDUCTORES MONTERREY, (VIAKON-PROTOCOLIZADO), CABLE VINANEL 21 THW-LS 600 V. A 75° C, 90° C, MARCA CONDUMEX (CONDUMEX PROTOCOLIZADO)., CALIBRE 10 Y 12, CAJAS DE REGISTRO  CUADRADAS, CHALUPAS Y TAPAS DE PVC REFORZADO, CONTACTO QUINZIÑO MX, TAPA DE ALUMINIO, INCLUYE: TRAZO, RANURAS, CONEXIÓN A TIERRA, ACCESORIOS, MATERIALES MENORES Y DE CONSUMO, PRUEBAS, DESPERDICIOS Y ACARREO DEL MATERIAL AL SITIO DE SU COLOCACIÓN, A CUALQUIER NIVEL.</t>
  </si>
  <si>
    <t>SALIDA ELÉCTRICA PARA CONTACTO DUPLEX POLARIZADO, OCULTA, CON TUBERÍA Y CONEXIONES CONDUIT DE PVC. PESADO DE 13, 19 Y 25 MM. DE DIÁMETRO,  CABLE VINANEL THW-LS 600 V. A 75° C, 90° C, MARCA CONDUCTORES MONTERREY, (VIAKON-PROTOCOLIZADO), CABLE VINANEL 21 THW-LS 600 V. A 75° C, 90° C, MARCA CONDUMEX (CONDUMEX PROTOCOLIZADO)., CALIBRE 10 Y 12, CAJAS DE REGISTRO  CUADRADAS, CHALUPAS Y TAPAS GALVANIZADAS TIPO REFORZADO, CONTACTO QUINZIÑO, TAPA DE ALUMINIO, INCLUYE: TRAZO, RANURAS, CONEXIÓN A TIERRA, ACCESORIOS, MATERIALES MENORES Y DE CONSUMO, PRUEBAS, DESPERDICIOS Y ACARREO DEL MATERIAL AL SITIO DE SU COLOCACIÓN, A CUALQUIER NIVEL.</t>
  </si>
  <si>
    <t>SALIDA ELÉCTRICA PARA  APAGADOR SENCILLO, OCULTA, CON TUBERÍA Y CONEXIONES CONDUIT DE PVC TIPO PESADO DE 13 Y 19 MM. DE DIÁMETRO,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COLOCACIÓN, A CUALQUIER NIVEL.</t>
  </si>
  <si>
    <t>SALIDA ELÉCTRICA PARA  UN APAGADOR TIPO ESCALERA, OCULTA, CON TUBERÍA Y CONEXIONES CONDUIT DE PVC TIPO PESADO DE 13 Y 19 MM. DE DIÁMETRO,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COLOCACIÓN, A CUALQUIER NIVEL.</t>
  </si>
  <si>
    <t>SUMINISTRO Y TENDIDO DE TUBO CONDUIT DE P.V.C. PESADO, DE 25 MM DIAM. INC.: CONEXIONES, TRAZO, EXCAVACIÓN, RELLENO, DESPERDICIOS, MATERIALES MENORES, PRUEBAS Y ACARREO AL SITIO DE SU COLOCACIÓN.</t>
  </si>
  <si>
    <t>SUMINISTRO Y COLOCACIÓN DE CABLE VINANEL THW-LS 600 V. A 75° C, 90° C, MARCA CONDUCTORES MONTERREY, (VIAKON-PROTOCOLIZADO), CABLE VINANEL 21 THW-LS 600 V. A 75° C, 90° C, MARCA CONDUMEX (CONDUMEX PROTOCOLIZADO). CAL. 12,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</si>
  <si>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</si>
  <si>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2,  INCLUYE: DESPERDICIOS, MATERIALES MENORES, HERRAMIENTA, CONEXIONES, MANO DE OBRA ESPECIALIZADA, LIMPIEZA DEL ÁREA DE TRABAJO, PRUEBAS Y ACARREO AL SITIO DE SU COLOCACIÓN.</t>
  </si>
  <si>
    <t>SUMINISTRO Y COLOCACIÓN DE CABLE VINANEL THW-LS 600 V. A 75° C, 90° C, MARCA CONDUCTORES MONTERREY, (VIAKON-PROTOCOLIZADO), CABLE VINANEL 21 THW-LS 600 V. A 75° C, 90° C, MARCA CONDUMEX (CONDUMEX PROTOCOLIZADO). CAL. 3/0,  INCLUYE: DESPERDICIOS, MATERIALES MENORES, HERRAMIENTA, CONEXIONES, MANO DE OBRA ESPECIALIZADA, LIMPIEZA DEL ÁREA DE TRABAJO, PRUEBAS Y ACARREO AL SITIO DE SU COLOCACIÓN.</t>
  </si>
  <si>
    <t>SUMINISTRO E INSTALACIÓN DE CABLE DE ALUMINIO CON AISLAMIENTO XLP, CAL.4/0 AWG, MONOPOLAR, PARA DISTRIBUCIÓN SUBTERRÁNEA, VULCANEL SERIE AA 8000, TIPO XHHW-2, LS CT-SR ROHS, 90 °C, 600 V,  MARCA CONDUCTORES MONTERREY O  CONDUMEX,  INCLUYE: FLETE, ELEVACIÓN, CONEXIONES, MATERIALES MENORES Y DE CONSUMO, HERRAMIENTAS, EQUIPO DE SEGURIDAD, DESPERDICIOS, LIMPIEZA DEL ÁREA DE TRABAJO, PRUEBAS, Y MANO DE OBRA,  EN CUALQUIER NIVEL.</t>
  </si>
  <si>
    <t>SUMINISTRO E INSTALACIÓN DE CABLE DE ALUMINIO CON AISLAMIENTO XLP, CAL.250 KCM, MONOPOLAR, PARA DISTRIBUCIÓN SUBTERRÁNEA, VULCANEL SERIE AA 8000, TIPO XHHW-2, LS CT-SR ROHS, 90 °C, 600 V,  MARCA CONDUCTORES MONTERREY O  CONDUMEX,  INCLUYE: FLETE, ELEVACIÓN, CONEXIONES, MATERIALES MENORES Y DE CONSUMO, HERRAMIENTAS, EQUIPO DE SEGURIDAD, DESPERDICIOS, LIMPIEZA DEL ÁREA DE TRABAJO, PRUEBAS, Y MANO DE OBRA,  EN CUALQUIER NIVEL.</t>
  </si>
  <si>
    <t>SUMINISTRO E INSTALACIÓN DE TABLERO DE ALUMBRADO Y DISTRIBUCIÓN, CAT. BTN42L25042E, 3F, 4H, MCA. BTICINO, GABINETE NEMA 1, DE 20" DE ANCHO, CON ZAPATAS PRINCIPALES DE 3 X 250 AMP. INCLUYE: FIJACIÓN, CONEXIÓN, IDENTIFICACIÓN DE CIRCUITOS, PEINADO DE CABLES, PRUEBAS, LIMPIEZA, MATERIALES MENORES Y DE CONSUMO Y ACARREOS AL SITIO DE SU INSTALACIÓN.</t>
  </si>
  <si>
    <t>SUMINISTRO E INSTALACIÓN DE TABLERO DE ALUMBRADO Y DISTRIBUCIÓN, CAT. BTN42M25030E, 3F, 4H, MCA. BTICINO, GABINETE NEMA 1, DE 20" DE ANCHO, CON INTERRUPTOR PRINCIPAL DE 3 X 250 AMP. INCLUYE: FIJACIÓN, CONEXIÓN, IDENTIFICACIÓN DE CIRCUITOS, PEINADO DE CABLES, PRUEBAS, LIMPIEZA, MATERIALES MENORES Y DE CONSUMO Y ACARREOS AL SITIO DE SU INSTALACIÓN.</t>
  </si>
  <si>
    <t>SUMINISTRO E INSTALACIÓN DE CENTRO DE CARGA DE USO COMERCIAL-INDUSTRIAL, CAT. BTN41L12S, 12 POLOS, 3F, 4H, 120/240 VOLTS, GABINETE NEMA 1 DE 14" DE ANCHO, MCA. BTICINO, CON ZAPATAS PRINCIPAL DE 125 AMP.,  INCLUYE: FIJACIÓN, CONEXIÓN, IDENTIFICACIÓN DE CIRCUITOS, PEINADO DE CABLES, PRUEBAS, LIMPIEZA, MATERIALES MENORES Y DE CONSUMO Y ACARREOS AL SITIO DE SU INSTALACIÓN.</t>
  </si>
  <si>
    <t>SUMINISTRO Y COLOCACIÓN DE INTERRUPTOR TERMOMAGNETICO TIPO QO DE 1 POLO DE 10 A 60 AMP CAT. BTN1/10-60 MARCA BTICINO, INCLUYE CONEXIÓN, MATERIAL DE FIJACIÓN Y ACARREOS.</t>
  </si>
  <si>
    <t>SUMINISTRO Y COLOCACIÓN DE INTERRUPTOR TERMOMAGNETICO TIPO QO DE 2 POLOS DE 10 A 70 AMP CAT. BTN2/10-70 MARCA BTICINO, INCLUYE CONEXIÓN, MATERIAL DE FIJACIÓN Y ACARREOS.</t>
  </si>
  <si>
    <t>SUMINISTRO Y COLOCACIÓN DE INTERRUPTOR TERMOMAGNETICO TIPO QO DE 3 POLOS DE 10 A 70 AMP CAT. BTN3/10-70 MARCA BTICINO, INCLUYE CONEXIÓN, MATERIAL DE FIJACIÓN Y ACARREOS.</t>
  </si>
  <si>
    <t>SUMINISTRO E INSTALACIÓN DE SENSOR DE LUZ DE DÍA INTERCONECTADO TIPO DAYLIGHT LIGHT 0-10V, CAT. 230-PAT-FTL-CLP O SIMILAR, PARA ATENUACIÓN DE LUMINARIAS, INCLUYE: MATERIALES MENORES Y DE CONSUMO, CONEXIONES, PRUEBAS, DESPERDICIOS, HERRAMIENTAS, LIMPIEZA, MANO DE OBRA Y ACARREO DEL MATERIAL AL SITIO DE SU COLOCACIÓN. A CUALQUIER ALTURA.</t>
  </si>
  <si>
    <t>SUMINISTRO Y COLOCACIÓN DE LUMINARIO  PARA INTERIORES COMPACTO DE  SOBREPONER,  SISTEMA LED DE 55 WATTS., 4000°K, CON UN FLUJO LUMINOSO 5660 LUMENES,  DE 0-10V ATENUACIÓN 1%, DRIVER INTEGRADO MULTIVOLTAJE  120-277 VOLTS, GABINETE DE 122 CM DE LONGITUD Y 22 CM DE ANCHO, FABRICADO EN LAMINA FORMADA CAL. 22 Y PINTURA HORNEADA MICROPULVERIZADA COLOR BLANCO, DIFUSOR ENVOLVENTE 100% ACRÍLICO, INSTALADA DE ACUERDO A PLANO DE DETALLES PROPORCIONADO, LA LUMINARIA (COMPLETA) DEBERÁ CUMPLIR CON LA NORMA ANCE), INCLUYE: MATERIALES DE FIJACIÓN, LÁMPARAS, PRUEBAS, COPIA DE CERTIFICACIÓN ANCE ANEXA EN EL TRAMITE DE LA ESTIMACIÓN NIVELACIÓN, MATERIALES MENORES Y DE CONSUMO, CONEXIONES, DESPERDICIOS, HERRAMIENTAS, ANDAMIOS, MANO DE OBRA, MATERIALES DE FIJACIÓN, LIMPIEZA DEL ÁREA DE TRABAJO, Y ACARREO DE MATERIALES AL SITIO DE SU COLOCACIÓN. A CUALQUIER ALTURA.</t>
  </si>
  <si>
    <t>SUMINISTRO Y COLOCACIÓN DE PUNTA PARA PARARRAYOS REACTIVO, CATALOGO PPE-01, PATENTE NO. 150885, MARCA PARARRAYOS ESPECIALES, INCLUYE: MATERIAL DE FIJACIÓN, SOPORTERIAS Y MANO DE OBRA ESPECIALIZADA.</t>
  </si>
  <si>
    <t>SUMINISTRO E INSTALACIÓN DE SISTEMAS DE FIJACIÓN FORMADO POR TAQUETE + PIJA 1/4" X 2" JGO, ABRAZADERAS DE ALUMINIO TIPO OMEGA PARA CAL. 3/0, INCLUYE MATERIALES MENORES, HERRAMIENTAS Y MANO DE OBRA.</t>
  </si>
  <si>
    <t>SUMINISTRO E INSTALACIÓN DE CONECTORES A TOPE CABLE-CABLE PARA CAL.3/0 MCA. BURNDY O DELTA.</t>
  </si>
  <si>
    <t>SISTEMAS DE TIERRA TIPO "V",  INCLUYE PROTECCIÓN CATÓDICA, TRATAMIENTO QUÍMICO Y MATERIAL HIGROSCÓPICO, REGISTROS DE TUBO DE CONCRETO DE 12" CON TAPA, EXCAVACIÓN, RELLENO Y RETIRO DE MATERIAL EXCEDENTE.</t>
  </si>
  <si>
    <t>SUMINISTRO Y COLOCACIÓN DE LUMINARIO  PARA INTERIORES COMPACTO DE  SOBREPONER,  SISTEMA LED DE 48 WATTS., 4000°K, CON UN FLUJO LUMINOSO 4560 LUMENES,  DE 0-10V ATENUACIÓN 1%, DRIVER INTEGRADO MULTIVOLTAJE  120-277 VOLTS, GABINETE DE 122 CM DE LONGITUD Y 22 CM DE ANCHO, FABRICADO EN LAMINA FORMADA CAL. 22 Y PINTURA HORNEADA MICROPULVERIZADA COLOR BLANCO, DIFUSOR ENVOLVENTE 100% ACRÍLICO, INSTALADA DE ACUERDO A PLANO DE DETALLES PROPORCIONADO, LA LUMINARIA (COMPLETA) DEBERÁ CUMPLIR CON LA NORMA ANCE), INCLUYE: MATERIALES DE FIJACIÓN, LÁMPARAS, PRUEBAS, COPIA DE CERTIFICACIÓN ANCE ANEXA EN EL TRAMITE DE LA ESTIMACIÓN NIVELACIÓN, MATERIALES MENORES Y DE CONSUMO, CONEXIONES, DESPERDICIOS, HERRAMIENTAS, ANDAMIOS, MANO DE OBRA, MATERIALES DE FIJACIÓN, LIMPIEZA DEL ÁREA DE TRABAJO, Y ACARREO DE MATERIALES AL SITIO DE SU COLOCACIÓN. A CUALQUIER ALTURA.</t>
  </si>
  <si>
    <t>SALIDA ELÉCTRICA DE CENTRO AISLADA OCULTA, CON TUBERÍA Y CONEXIONES CONDUIT DE PVC PESADO DE 13, 19 Y 25 MM. DE DIÁMETRO, CABLE VINANEL THW-LS 600 V. A 75° C, 90° C, MARCA CONDUCTORES MONTERREY, (VIAKON-PROTOCOLIZADO), CABLE VINANEL 21 THW-LS 600 V. A 75° C, 90° C, MARCA CONDUMEX (CONDUMEX PROTOCOLIZADO).  CALIBRE 12 EN FASES Y 12 EN TIERRA FÍSICA, CAJAS DE REGISTRO  CUADRADAS, CHALUPAS Y TAPAS GALVANIZADAS TIPO REFORZADO, INCLUYE: TRAZO, RANURAS, MATERIALES MENORES, HERRAMIENTA, MANO DE OBRA ESPECIALIZADA , CONEXIONES, LIMPIEZA DEL ÁREA DE TRABAJO, PRUEBAS, DESPERDICIOS Y ACARREO DEL MATERIAL AL SITIO DE SU COLOCACIÓN, EN CUALQUIER NIVEL.</t>
  </si>
  <si>
    <t xml:space="preserve">EQUIPOS ELEC., EQ. DE A/A. Y REP. DE INSTALACIÓN. </t>
  </si>
  <si>
    <t>SUMINISTRO Y COLOCACIÓN DE CURVA CONDUIT GALVANIZADO PARED GRUESA, ROSCABLE, DE 38 MM DE DIAM. INCLUYE: CONEXIONES, DESPERDICIOS, ROSCADO, MATERIALES MENORES, PRUEBAS Y ACARREO DE MATERIALES AL SITIO DE SU COLOCACIÓN.</t>
  </si>
  <si>
    <t>SUMINISTRO Y COLOCACIÓN DE CURVA CONDUIT GALVANIZADO PARED GRUESA, ROSCABLE, DE 32 MM DE DIAM. INCLUYE: CONEXIONES, DESPERDICIOS, ROSCADO, MATERIALES MENORES, PRUEBAS Y ACARREO DE MATERIALES AL SITIO DE SU COLOCACIÓN.</t>
  </si>
  <si>
    <t>SUMINISTRO Y COLOCACIÓN DE CURVA CONDUIT GALVANIZADO PARED GRUESA, ROSCABLE, DE 25 MM DE DIAM. INCLUYE: CONEXIONES, DESPERDICIOS, ROSCADO, MATERIALES MENORES, PRUEBAS Y ACARREO DE MATERIALES AL SITIO DE SU COLOCACIÓN.</t>
  </si>
  <si>
    <t>SUMINISTRO Y COLOCACIÓN DE CURVA CONDUIT GALVANIZADO PARED GRUESA, ROSCABLE, DE 19 MM DE DIAM. INCLUYE: CONEXIONES, DESPERDICIOS, ROSCADO, MATERIALES MENORES, PRUEBAS Y ACARREO DE MATERIALES AL SITIO DE SU COLOCACIÓN.</t>
  </si>
  <si>
    <t>SUMINISTRO Y TENDIDO DE TUBO CONDUIT DE P.V.C. PESADO, DE 50 MM DIAM. INC.: CONEXIONES, TRAZO, EXCAVACIÓN, RELLENO, DESPERDICIOS, MATERIALES MENORES, PRUEBAS Y ACARREO AL SITIO DE SU COLOCACIÓN.</t>
  </si>
  <si>
    <t>SUMINISTRO Y COLOCACIÓN DE CONDULET SERIE OVALADA TIPO LL, LR, LB DE 19 MM. CON TAPA Y EMPAQUE, MCA. CROUSE HINDSE DOMEX, INCLUYE: MANO DE OBRA, HERRAMIENTA, MATERIALES DE FIJACIÓN, PRUEBAS Y ACARREO DE MATERIALES HASTA EL SITIO DE SU COLOCACIÓN.</t>
  </si>
  <si>
    <t>SUMINISTRO Y COLOCACIÓN DE CONDULET SERIE OVALADA TIPO LL, LR, LB DE 32 MM. CON TAPA Y EMPAQUE, MCA. CROUSE HINDSE DOMEX, INCLUYE: MANO DE OBRA, HERRAMIENTA, MATERIALES DE FIJACIÓN, PRUEBAS Y ACARREO DE MATERIALES HASTA EL SITIO DE SU COLOCACIÓN.</t>
  </si>
  <si>
    <t>SUMINISTRO Y COLOCACIÓN DE TUBO CONDUIT GALVANIZADO, DE 19 MM, PARED GRUESA ROSCADA ETIQUETA AMARILLA, INCLUYE: TRAZO, CORTES, AJUSTES, CONECTORES, COPLES, CURVAS, DOBLECES, ROSCADO, DESPERDICIOS, MATERIALES MENORES, HERRAMIENTAS, PRUEBAS, LIMPIEZA, MANO DE OBRA Y ACARREO DE MATERIALES AL SITIO DE SU COLOCACIÓN.</t>
  </si>
  <si>
    <t>SUMINISTRO Y COLOCACIÓN DE TUBO CONDUIT GALVANIZADO, DE 25 MM, PARED GRUESA ROSCADA ETIQUETA AMARILLA, INCLUYE: TRAZO, CORTES, AJUSTES, CONECTORES, COPLES, CURVAS, DOBLECES, ROSCADO, DESPERDICIOS, MATERIALES MENORES, HERRAMIENTAS, PRUEBAS, LIMPIEZA, MANO DE OBRA Y ACARREO DE MATERIALES AL SITIO DE SU COLOCACIÓN.</t>
  </si>
  <si>
    <t>SUMINISTRO Y COLOCACIÓN DE TUBO CONDUIT GALVANIZADO, DE 32 MM, PARED GRUESA ROSCADA ETIQUETA AMARILLA, INCLUYE: TRAZO, CORTES, AJUSTES, CONECTORES, COPLES, CURVAS, DOBLECES, ROSCADO, DESPERDICIOS, MATERIALES MENORES, HERRAMIENTAS, PRUEBAS, LIMPIEZA, MANO DE OBRA Y ACARREO DE MATERIALES AL SITIO DE SU COLOCACIÓN.</t>
  </si>
  <si>
    <t>SUMINISTRO Y COLOCACIÓN DE CONDULET SERIE OVALADA TIPO LL, LR, LB DE 25 MM. CON TAPA Y EMPAQUE, MCA. CROUSE HINDSE DOMEX, INCLUYE: MANO DE OBRA, HERRAMIENTA, MATERIALES DE FIJACIÓN, PRUEBAS Y ACARREO DE MATERIALES HASTA EL SITIO DE SU COLOCACIÓN.</t>
  </si>
  <si>
    <t>SUMINISTRO Y COLOCACIÓN DE CABLE VINANEL THW-LS 600 V. A 75° C, 90° C, MARCA CONDUCTORES MONTERREY, (VIAKON-PROTOCOLIZADO), CABLE VINANEL 21 THW-LS 600 V. A 75° C, 90° C, MARCA CONDUMEX (CONDUMEX PROTOCOLIZADO). CAL. 8,  INCLUYE: DESPERDICIOS, MATERIALES MENORES, HERRAMIENTA, CONEXIONES, MANO DE OBRA ESPECIALIZADA, LIMPIEZA DEL ÁREA DE TRABAJO, PRUEBAS Y ACARREO AL SITIO DE SU COLOCACIÓN.</t>
  </si>
  <si>
    <t>SUMINISTRO Y COLOCACIÓN DE UNICANAL DE 4 X 4 PARA SOPORTERIA DE TUBO CONDUIT, INCLUYE: MATERIALES MENORES, PRUEBAS Y ACARREO DE MATERIAL AL SITIO DE SU INSTALACIÓN.</t>
  </si>
  <si>
    <t>SUMINISTRO E INSTALACIÓN DE INTERRUPTOR DE SEGURIDAD (CUCHILLAS)  SERVICIO INDUSTRIAL CON MECANISMO DE ACCIÓN RÁPIDA DE 3 X 30 AMPS, CON GABINETE NEMA-3R, MCA. SQUARE D, CAT. D321NRB,  INCLUYE:  ELEMENTOS DE  FIJACIÓN, CONEXIÓN, PRUEBAS, FUSIBLES, MATERIALES MENORES Y DE CONSUMO, HERRAMIENTAS, LIMPIEZA, MANO DE OBRA Y ACARREOS AL SITIO DE SU INSTALACIÓN.</t>
  </si>
  <si>
    <t>SUMINISTRO Y COLOCACIÓN DE REGISTRO TELEFÓNICO DE 40 X 40 X 15 CM., EN CAJA DE LAMINA CAL. NO.16 CON FONDO DE MADERA, INCLUYE: PUERTA Y CHAPA MAESTRA, MATERIAL DE FIJACIÓN, HERRAMIENTA, LIMPIEZA Y ACARREO DEL MATERIAL AL SITIO DE SU UTILIZACIÓN.</t>
  </si>
  <si>
    <t>SUMINISTRO Y COLOCACIÓN DE TUBO FLEXIBLE LIQUATITE DE 19 MM. DE DIÁMETRO, INCLUYE: MATERIALES MENORES, CONECTORES, PRUEBAS, DESPERDICIOS Y ACARREO DE MATERIALES AL SITIO DE SU UTILIZACIÓN.</t>
  </si>
  <si>
    <t>SUMINISTRO Y COLOCACIÓN DE VARILLA ROSCADA GALVANIZADA DE 1/4" DE DIÁMETRO. INCLUYE:  MATERIALES MENORES Y DE FIJACIÓN, COPLES, TUERCAS, RONDANAS, DESPERDICIOS, HERRAMIENTAS, EQUIPO, MANO DE OBRA Y ACARREOS.</t>
  </si>
  <si>
    <t>SUMINISTRO Y COLOCACIÓN DE CONDULET OVALADO SERIE 9 CAT.  LB,  LL Y/O LR-29 DE 3/4" DE DIÁMETRO, INCLUYE: TRAZO, TAPA Y EMPAQUE DE NEOPRENO, MATERIALES MENORES, PRUEBAS, HERRAMIENTAS, MANO DE OBRA Y ACARREOS.</t>
  </si>
  <si>
    <t>SUMINISTRO Y COLOCACIÓN DE CONDULET OVALADO SERIE 9 CAT.  LB,  LL Y/O LR-39 DE 1" DE DIÁMETRO, INCLUYE: TRAZO, TAPA Y EMPAQUE DE NEOPRENO, MATERIALES MENORES, PRUEBAS, HERRAMIENTAS, MANO DE OBRA Y ACARREOS.</t>
  </si>
  <si>
    <t>SUMINISTRO Y COLOCACIÓN DE CONDULET OVALADO SERIE 9 CAT.  LB,  LL Y/O LR-49 DE 1 1/4" DE DIÁMETRO, INCLUYE: TRAZO, TAPA Y EMPAQUE DE NEOPRENO, MATERIALES MENORES, PRUEBAS, HERRAMIENTAS, MANO DE OBRA Y ACARREOS.</t>
  </si>
  <si>
    <t>SUMINISTRO Y COLOCACIÓN DE CONECTOR RECTO PARA LIQUATITE DE 19 MM DE DIÁMETRO INCLUYE MATERIALES MENORES  Y MANO DE OBRA.</t>
  </si>
  <si>
    <t>SUMINISTRO Y COLOCACIÓN DE EQUIPO DE AIRE ACONDICIONADO TIPO MINISPLIT DE TECHO, PARA UNA CAPACIDAD NOMINAL DE 3 T.R.,  MARCA TRANE, LÍNEA STYLUS CON UNIDAD EVAPORADORA, MOD. 2MCX536  Y CONDENSADOR MOD. 2TTB0036A1000B,  PARA OPERAR A 220 VOLTS /1F/60HZ. INCLUYE: INTERCONEXIÓN  DE LINES DE LIQUIDO Y SUCCIÓN  A BASE DE TUBERÍAS DE COBRE TIPO "L" RÍGIDO EN DIFERENTES DIÁMETROS, AISLAMIENTO TÉRMICO DE INSULTUBE O SIMILAR, APLICACIÓN DE SELLADOR EN JUNTAS, FILTRO DESHIDRATADOR, CONEXIONES, SOLDADURAS, MIRILLA, VÁLVULA DE EXPANSIÓN, INTERCONEXIÓN ELÉCTRICA CON TUBERÍAS CONDUIT GALVANIZADO P.G. ROSCADA Y CABLE VINANEL THW-LS 600 V. A 75° C, 90° C, MARCA CONDUCTORES MONTERREY, (VIAKON-PROTOCOLIZADO), CABLE VINANEL 21 THW-LS 600 V. A 75° C, 90° C, MARCA CONDUMEX (CONDUMEX PROTOCOLIZADO), DREN DE CONDENSADOS CON TUBERÍA DE PVC. HIDRÁULICO DE 25 MM,  PRUEBAS, CARGA DE REFRIGERANTE,  SOPORTERIA Y ELEMENTOS DE FIJACIÓN (CANAL CPS, VARILLAS ROSCADAS, SOPORTE TIPO PERA, TAQUETES ESPANSORES, ETC.),  PASOS EN LOSA, RESANE DE LOSAS CON MORTERO CEMENTO ARENA, ENCAMISADO DE TUBERÍAS DE REFRIGERANTE CON TUBO DE PVC AL CRUZAR POR LA LOSA, MATERIAL DE CONSUMO, FLETES, HERRAMIENTAS Y MANO DE OBRA ESPECIALIZADA, ELEVACIONES A CUALQUIER NIVEL.</t>
  </si>
  <si>
    <t xml:space="preserve">INSTALACIÓN HIDRÁULICA, SANITARIA Y GAS EN EDIF.  </t>
  </si>
  <si>
    <t>SALIDA DE GAS EN LABORATORIO Y/O TALLER AÉREO VISIBLE CON TUBERÍA Y CONEXIONES DE COBRE TIPO "L" DE 19 Y 13 MM. DE DIÁMETRO, (DE ACUERDO A PLANO DE PROYECTO), INCLUYE: TRAZO, CORTES, AJUSTES, NIVELACIÓN, FIJACIÓN,  MATERIALES MENORES Y DE CONSUMO, ACCESORIOS, DESPERDICIOS, MANO DE OBRA, PRUEBAS Y ACARREO DE MATERIALES AL SITIO DE SU COLOCACIÓN.</t>
  </si>
  <si>
    <t>SUMINISTRO Y COLOCACIÓN DE VÁLVULA COMPUERTA DE BRONCE DE 13 MM. DE DIAM. TIPO HUSKY FIG. 22. O SIMILAR, PARA GAS, INCLUYE: PRUEBAS, MATERIALES MENORES Y DE CONSUMO, HERRAMIENTAS Y MANO DE OBRA.</t>
  </si>
  <si>
    <t>SUMINISTRO E INSTALACIÓN DE LLAVE COMBINADA AGUA-GAS ( 2 LLAVES DE GAS, LLAVE CUELLO DE GANSO, TORRETA, NIPLES Y TUERCAS ) NUMERO DE CATALOGO LL0500 MARCA LABESSA, PARA MESS DE TRABAJO Y MESA DE DEMOSTRACIÓN, POR UNIDAD DE OBRA TERMINADA. INCLUYE : MATERIALES NECESARIOS PARA SU INSTALACIÓN, LLAVES, TUERCAS, NIPLES, VÁLVULAS DE GAS, SELLADORES, ACARREO DE MATERIALES, HERRAMIENTA Y MANO DE OBRA.</t>
  </si>
  <si>
    <t>SUMINISTRO Y COLOCACIÓN DE PISO DE LOSETA CERÁMICA, MCA. INTERCERAMIC DE PRIMERA CALIDAD, LÍNEA KRONOS ESTRUCTURADO, DE 30 X 30 CM, O SIMILAR, GRADO DE DUREZA PEI "III"  ASENTADO CON PEGA PISO Y JUNTEADO CON JUNTEADOR DE COLOR, CON JUNTAS DE 5 MM. DE ANCHO, INCLUYE: TRAZO DE ACUERDO A PLANO DE DESPIECE, CORTE, REMATES, ESCUADRE, DESPERDICIOS, DESPATINADO, EMBOQUILLADOS, CERTIFICADO DE CALIDAD, HERRAMIENTAS, MATERIALES,  MANO DE OBRA, LIMPIEZA  Y ACARREO DE MATERIALES AL SITIO DE SU UTILIZACIÓN, A CUALQUIER NIVEL.</t>
  </si>
  <si>
    <t xml:space="preserve">SALIDA HIDRÁULICA DE AGUA FRÍA Y/O CALIENTE, PARA ALIMENTACIÓN A MUEBLE SANITARIO,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 (DE ACUERDO A PLANOS DE PROYECTO).
</t>
  </si>
  <si>
    <t>SALIDA HIDRÁULICA DE AGUA FRÍA Y/O CALIENTE, PARA ALIMENTACIÓN A MUEBLE SANITARIO, CONSISTENTE EN TUBERÍA Y CONEXIONES DE CPVC DE 1/2" A 1 1/2" DE DIÁMETRO, (DE ACUERDO A PLANO DE INSTALACIONES PROPORCIONADO), INCLUYE: TRAZO, RANURAS, CÁMARAS CONTRA GOLPE DE ARIETE, CONEXIONES, ( COPLES, CODOS, TAPONES, TEES, YEES, REDUCCIONES, ETC.),  VÁLVULAS, TUERCAS UNIÓN EN CUADROS DE VÁLVULAS, MATERIALES MENORES Y DE CONSUMO, PEGAMENTOS, ELEMENTOS DE FIJACIÓN, DESPERDICIOS,  HERRAMIENTAS, LIMPIEZA, MANO DE OBRA, PRUEBAS HIDROSTÁTICAS, FLETES Y ACARREO DE LOS MATERIALES AL SITIO DE SU INSTALACIÓN. (EN CUALQUIER NIVEL)</t>
  </si>
  <si>
    <t xml:space="preserve">SALIDA SANITARIA A MUEBLE, CONSISTENTE EN TUBERÍA Y CONEXIONES DE PVC DE 2" Y 4" DE DIÁMETRO, INCLUYE: DESPERDICIO DE TUBERÍA, LÍNEA DE VENTILACIÓN (DESFOGUE),  COPLES, CODOS, TEES, YEES, REDUCCIONES, REGISTRO SANITARIO, MATERIALES MENORES, FLETES Y ACARREO DE LOS MATERIALES AL SITIO DE SU INSTALACIÓN Y PRUEBAS. (DE ACUERDO A PLANOS DE PROYECTO).
</t>
  </si>
  <si>
    <t>BAJANTE PARA AGUAS PLUVIALES DE TUBO PVC SANITARIO DE 4" DIAM.  ADOSADO A MURO Y/O COLUMNA. INCLUYE: TRAZO, CODOS, CONEXIONES,  MATERIALES MENORES Y DE FIJACIÓN , ABRAZADERAS, HERRAMIENTAS, MANO DE OBRA, LIMPIEZA  Y ACARREO DE LOS MATERIALES AL SITIO DE SU COLOCACIÓN. A CUALQUIER ALTURA.</t>
  </si>
  <si>
    <t>SUMINISTRO Y COLOCACIÓN DE COLADERA PLUVIAL DE FO.FO. CON REJILLA REMOVIBLE, Y ADAPTADOR DE ESPIGA, MCA. HELVEX MOD. 444, 444-X O 4954. PARA AZOTEA, INCLUYE: MATERIALES MENORES, HERRAMIENTAS, MANO DE OBRA, PRUEBAS Y ACARREOS.</t>
  </si>
  <si>
    <t>REGISTRO SANITARIO DE 0.60 X 0.60 X 1.00 M, CON MURO DE LADRILLO DE LAMA DE 5.5 X 11.0 X 22.0 CM, ASENTADO CON MORTERO CEMENTO-ARENA 1:3, APLANADO CON MORTERO CEMENTO-ARENA DE RIO 1:3, INCLUYE: TRAZO, EXCAVACIONES, NIVELACIÓN, RELLENO CON MATERIAL PRODUCTO DE EXCAVACIÓN, RETIRO DE MATERIAL EXCEDENTE FUERA DE LA OBRA, TAPA DE CONCRETO F'C=200 KG/CM2, MARCO Y CONTRAMARCO DE ANGULO DE 1 1/2" X 1/8", MATERIALES, DESPERDICIOS, HERRAMIENTAS, MANO DE OBRA, LIMPIEZA, RETIRO DE MATERIAL PRODUCTO DE EXCAVACIÓN FUERA DE LA OBRA Y ACARREO DE MATERIALES AL SITIO DE SU UTILIZACIÓN.</t>
  </si>
  <si>
    <t>SUMINISTRO Y COLOCACIÓN DE REGISTRO ELÉCTRICO PARA ALUMBRADO, PREFABRICADO  DE 0.40 X 0.40 X 0.60 M. CON TAPA DE CONCRETO,  MARCO Y CONTRAMARCO DE FIERRO GALVANIZADO, INCLUYE: TRAZO, EXCAVACIÓN, TAPA DE CONCRETO CON MARCO Y CONTRAMARCO DE ANGULO, RELLENO, FILTRO DE GRAVA, HERRAMIENTAS, MANO DE OBRA, FLETES, ACARREO AL SITIO DE SU COLOCACIÓN Y LIMPIEZA DEL ÁREA DE TRABAJO.</t>
  </si>
  <si>
    <t>SUMINISTRO Y COLOCACIÓN DE REGISTRO ELÉCTRICO DE CONCRETO, PREFABRICADO, PARA BAJA TENSIÓN TIPO 1 NORMA C.F.E.- RBTB-1 DE 50 X 80 X 65 CM., CON TAPA DE CONCRETO,  MARCO Y CONTRAMARCO  DE ACERO GALVANIZADO, INCLUYE: TRAZO, EXCAVACIÓN, RELLENOS COMPACTADOS, FILTRO DE GRAVA, RESANADO FINO DE TUBERÍAS EN SU INTERIOR, HERRAMIENTAS, MANO DE OBRA, FLETES, ACARREO AL SITIO DE SU COLOCACIÓN Y LIMPIEZA DEL ÁREA DE TRABAJO.</t>
  </si>
  <si>
    <t xml:space="preserve">SUMINISTRO Y COLOCACIÓN DE REGISTRO TELEFÓNICO CON FONDO DE MADERA Y MARCO DESATORNILLABLE DE 28 X 28 X 13 CM. INCLUYE: MATERIALES MENORES Y ACARREO DE MATERIALES AL SITIO DE SU COLOCACIÓN.
</t>
  </si>
  <si>
    <t xml:space="preserve">SUMINISTRO Y COLOCACIÓN DE REGISTRO TELEFÓNICO CON FONDO DE MADERA Y MARCO DESATORNILLABLE DE 56 X 56 X 13 CM. INCLUYE: MATERIALES MENORES Y ACARREO DE MATERIALES AL SITIO DE SU COLOCACIÓN.
</t>
  </si>
  <si>
    <t>SUMINISTRO Y COLOCACIÓN DE REGISTRO ELÉCTRICO DE CONCRETO, PREFABRICADO, PARA BAJA TENSIÓN TIPO 2 NORMA C.F.E.- RBTB-2 DE 66 X 100 X 65 CM., CON TAPA DE CONCRETO,  MARCO Y CONTRAMARCO  DE ACERO GALVANIZADO, INCLUYE: TRAZO, EXCAVACIÓN, RELLENOS COMPACTADOS, FILTRO DE GRAVA, RESANADO FINO DE TUBERÍAS EN SU INTERIOR, HERRAMIENTAS, MANO DE OBRA, FLETES, ACARREO AL SITIO DE SU COLOCACIÓN Y LIMPIEZA DEL ÁREA DE TRABAJO.</t>
  </si>
  <si>
    <t xml:space="preserve">ELEMENTOS COMPLEMENTARIOS DE ALBAÑILERÍA          </t>
  </si>
  <si>
    <t>LOSA DE CONCRETO F'C=200 KG/CM2 DE 10 CM DE ESP. Y 60 CM DE ANCHO, PARA RECIBIR LAVABO U OVALIN, ARMADA CON VARILLA #3 (3/8") A CADA 30 CM, EN AMBOS SENTIDOS. INCLUYE: CIMBRA COMÚN Y DESCIMBRA (VER PLANO CORRESPONDIENTE PARA DETALLES), DESPERDICIOS, REMATES, HERRAMIENTAS, MANO DE OBRA  Y ACARREO DE MATERIAL AL SITIO DE SU UTILIZACIÓN, A CUALQUIER NIVEL.</t>
  </si>
  <si>
    <t>SUMINISTRO Y COLOCACIÓN DE BARRA DE APOYO PARA DISCAPACITADOS DE ACERO INOXIDABLE PARA W.C. MOD. 7386-0 (1045) DE SANILOCK O SIMILAR CON CHAPETÓN, FIJADO A MURO. INCLUYE: ACCESORIOS Y MATERIALES DE FIJACIÓN (SEGÚN PLANOS E INDICACIONES DEL DISTRIBUIDOR).</t>
  </si>
  <si>
    <t>SUMINISTRO Y COLOCACIÓN DE BARRA DE APOYO ANGULAR BOOMERANG PARA DISCAPACITADOS DE ACERO INOXIDABLE, MCA HELVEX, MOD. B066-S CON CHAPETÓN, FIJADO A MURO. INCLUYE: ACCESORIOS Y MATERIALES DE FIJACIÓN (SEGÚN PLANOS E INDICACIONES DEL DISTRIBUIDOR).</t>
  </si>
  <si>
    <t>SUMINISTRO E INSTALACIÓN DE INODORO PARA FLUXÓMETRO,  MCA. LAMOSA  MODELO VIENNA EL FLUX 3115, COLOR BLANCO, (DE ACUERDO A PLANOS DE PROYECTO), INCLUYE: ASIENTO DE PLÁSTICO, MATERIALES MENORES Y DE CONSUMO, ELEMENTOS DE FIJACIÓN, LIMPIEZA, CUELLO DE CERA CON GUÍA, PRUEBAS, HERRAMIENTAS, MANO DE OBRA Y ACARREO DE MATERIALES AL SITIO DE SU COLOCACIÓN.</t>
  </si>
  <si>
    <t>SUMINISTRO Y COLOCACIÓN DE FLUXÓMETRO PARA MINGITORIO DE PEDAL, VISIBLE, MARCA HELVEX MODELO 310/19 O SIMILAR, INCLUYE: MATERIALES MENORES, PRUEBAS Y ACARREO DE MATERIALES AL SITIO DE SU COLOCACIÓN, A CUALQUIER NIVEL.</t>
  </si>
  <si>
    <t>SUMINISTRO Y COLOCACIÓN DE DISPENSADOR DE PAPEL HIGIÉNICO MINI, MARCA JOFEL, MODELO PH21000, DE ACERO INOXIDABLE, CON CAPACIDAD PARA 1 ROLLO DE 300 M, INCLUYE: TRAZO, NIVELADO, PLOMEO, MATERIALES MENORES Y DE FIJACIÓN, EQUIPO,  HERRAMIENTA Y MANO DE OBRA.</t>
  </si>
  <si>
    <t>SUMINISTRO Y COLOCACIÓN DE DISPENSADOR DE JABÓN AUTOMÁTICO TRANSPARENTE, MARCA DUTY WORKS, MODELO DW-80 CON SENSOR INFRAROJO, CAPACIDAD DE 800 M, OPERA CON CUATRO BATERÍAS ALCALINAS "AA", INCLUYE: TRAZO, NIVELADO, PLOMEO, MATERIALES MENORES Y DE FIJACIÓN, EQUIPO, HERRAMIENTA Y MANO DE OBRA.</t>
  </si>
  <si>
    <t>SUMINISTRO Y COLOCACIÓN DE DESPACHADOR DE TOALLA EN ROLLO MARCA KIMBERLY CLARK, MODELO EXPERIENCE BLANCO, CÓDIGO 9620, INCLUYE: TRAZO, NIVELADO, PLOMEO, MATERIALES MENORES Y DE FIJACIÓN, EQUIPO, HERRAMIENTA Y MANO DE OBRA</t>
  </si>
  <si>
    <t>"SUMINISTRO Y COLOCACIÓN DE MINGITORIO PARA FLUXÓMETRO, MCA. LAMOSA, MODELO VERONA 3620, CON CESPOL INTEGRAL, INCLUYE: MATERIALES MENORES, HERRAMIENTAS, ELEMENTOS DE FIJACIÓN, NIVELACIÓN, PRUEBAS, MANO DE OBRA Y ACARREO DE MATERIALES AL SITIO DE SU COLOCACIÓN."</t>
  </si>
  <si>
    <t>"SUMINISTRO Y COLOCACIÓN DE FLUXÓMETRO PARA W.C. DE PEDAL VISIBLE, MARCA HELVEX MODELO 310-19-4.5 O SIMILAR, INCLUYE: MATERIALES MENORES, PRUEBAS Y ACARREO DE MATERIALES AL SITIO DE SU COLOCACIÓN, A CUALQUIER NIVEL."</t>
  </si>
  <si>
    <t>SUMINISTRO Y COLOCACIÓN DE OVALIN DE EMPOTRAR BAJO CUBIERTA, MARCA LAMOSA, MOD. FIESTA, CÓDIGO 3534, INCLUYE: CESPOL CROMADO MCA. URREA FIG. 207, DESPERDICIOS, MATERIALES MENORES Y DE CONSUMO, ELEMENTOS DE FIJACIÓN, MANO DE OBRA, HERRAMIENTA, LIMPIEZA, EQUIPO, PRUEBAS Y ACARREO DE MATERIALES AL SITIO DE SU COLOCACIÓN.</t>
  </si>
  <si>
    <t>SALIDA PARA EL SISTEMA DE RED DE VOZ Y/O DATOS, PARA SERVICIO A EQUIPOS DE COMPUTO EN LABORATORIO Y/O TALLER, FORMADA CON TUBERÍA CONDUIT DE PVC TIPO PESADO DE 19, 25 Y 32 MM DE DIAM, CAJA REGISTRO GALVANIZADA DE 120 X 120 MM CON TAPA REALZADA EN SALIDAS DE MURO Y/O LOSA, GUIADAS CON ALAMBRE GALVANIZADO CAL NO. 14,  INCLUYE: TRAZO, RANURAS, MATERIALES MENORES Y DE CONSUMO, ELEMENTOS DE  FIJACIÓN, HERRAMIENTAS, PRUEBAS, MANO DE OBRA Y ACARREO DE MATERIALES. (LONGITUD TOMADA DEL REGISTRO TELEFÓNICO AL SERVICIO-REGISTRO).</t>
  </si>
  <si>
    <t>LIMPIEZA DE TERRENO RETIRANDO BASURA Y DESHIERBE FUERA DE LA OBRA. INCLUYE: HERRAMIENTAS, MANO DE OBRA, RECOLECCIÓN, JUNTA Y RETIRO. (PROYECCIÓN DE CUBIERTA).</t>
  </si>
  <si>
    <t>SUMINISTRO Y COLOCACIÓN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ÁREA DE TRABAJO, PRUEBAS Y ACARREO AL SITIO DE SU COLOCACIÓN.</t>
  </si>
  <si>
    <t>SUMINISTRO E INSTALACIÓN DE TABLERO DE ALUMBRADO Y DISTRIBUCIÓN, CAT. BTN41M16030E, 3F, 4H, MCA. BTICINO, GABINETE NEMA 1, DE 20" DE ANCHO, CON INTERRUPTOR PRINCIPAL DE 3 X 160 AMP. INCLUYE: FIJACIÓN, CONEXIÓN, IDENTIFICACIÓN DE CIRCUITOS, PEINADO DE CABLES, PRUEBAS, LIMPIEZA, MATERIALES MENORES Y DE CONSUMO Y ACARREOS AL SITIO DE SU INSTALACIÓN.</t>
  </si>
  <si>
    <t>SUMINISTRO E INSTALACIÓN DE CENTRO DE CARGA DE USO COMERCIAL-INDUSTRIAL, CAT. BTN41L20E, 20 POLOS, 3F, 4H, 120/240 VOLTS, GABINETE NEMA 1 DE 14" DE ANCHO, MCA. BTICINO, CON ZAPATAS PRINCIPAL DE 125 AMP.,  INCLUYE: FIJACIÓN, CONEXIÓN, IDENTIFICACIÓN DE CIRCUITOS, PEINADO DE CABLES, PRUEBAS, LIMPIEZA, MATERIALES MENORES Y DE CONSUMO Y ACARREOS AL SITIO DE SU INSTALACIÓN.</t>
  </si>
  <si>
    <t>SUMINISTRO Y COLOCACIÓN DE CABLE VINANEL THW-LS 600 V. A 75° C, 90° C, MARCA CONDUCTORES MONTERREY, (VIAKON-PROTOCOLIZADO), CABLE VINANEL 21 THW-LS 600 V. A 75° C, 90° C, MARCA CONDUMEX (CONDUMEX PROTOCOLIZADO). CAL. 16,  INCLUYE: DESPERDICIOS, MATERIALES MENORES, HERRAMIENTA, CONEXIONES, MANO DE OBRA ESPECIALIZADA, LIMPIEZA DEL ÁREA DE TRABAJO, PRUEBAS Y ACARREO AL SITIO DE SU COLOCACIÓN.</t>
  </si>
  <si>
    <t>SUMINISTRO E INSTALACIÓN DE SISTEMA DE AIRE ACONDICIONADO TIPO MINI-SPLIT ENFRIADO POR AIRE SOLO FRIO HIGHT WALL MARCA TRANE MODELO CONDENSADOR 2TTK0512 Y EVAPORADOR 2MCW0512 CON CAPACIDAD PARA 12 000 BTU/HR CORRIENTE 220V-1F-60 (MS 1-2-3-4) (MSC 1-2-3-4) INCLUYE; SUMINISTRO Y COLOCACIÓN DE BASE ESTRUCTURAL, CONEXIÓN DE EQUIPO, LIMPIEZA, MANO DE OBRA ESPECIALIZADA, MONTAJE, ARRANQUE DE EQUIPO, LIMPIEZA, MANO DE OBRA ESPECIALIZADA, MONTAJE, ARRANQUE DE EQUIPO, PRUEBAS, AJUSTES, FLETES DEL MATERIAL AL SITIO DE SU INSTALACIÓN, MANIOBRAS, HERRAMIENTAS, MATERIALES DE CONSUMO Y SUPERVISIÓN.</t>
  </si>
  <si>
    <t xml:space="preserve">INSTALACIÓN ELÉCTRICA EN OBRA EXTERIOR            </t>
  </si>
  <si>
    <t>SUMINISTRO E INSTALACIÓN DE CABLE DE ALUMINIO CON AISLAMIENTO XLP, CAL.350 KCM, MONOPOLAR, PARA DISTRIBUCIÓN SUBTERRÁNEA, VULCANEL SERIE AA 8000, TIPO XHHW-2, LS CT-SR ROHS, 90 °C, 600 V,  MARCA CONDUCTORES MONTERREY O  CONDUMEX,  INCLUYE: FLETE, ELEVACIÓN, CONEXIONES, MATERIALES MENORES Y DE CONSUMO, HERRAMIENTAS, EQUIPO DE SEGURIDAD, DESPERDICIOS, LIMPIEZA DEL ÁREA DE TRABAJO, PRUEBAS, Y MANO DE OBRA,  EN CUALQUIER NIVEL.</t>
  </si>
  <si>
    <t xml:space="preserve">SUMINISTRO E INSTALACIÓN DE TUBERÍA DE POLIETILENO DE ALTA DENSIDAD (PAD) RD-13.5 DE 2" DE DIÁMETRO (50 MM), INCLUYE: EXCAVACIÓN,  FLETE Y ACARREO AL SITIO DE SU INSTALACIÓN, TERMOFUCIONADO DE UNIONES, BAJADO A LA ZANJA, ENCOFRADO CON CONCRETO 100 KG/CM2, RELLENO DE EXCAVACIÓN CON MAT. DE EXCAVACION Y PRUEBAS.
</t>
  </si>
  <si>
    <t>SUMINISTRO Y COLOCACIÓN DE CABLE DE ALUMINIO DESNUDO TIPO "AAC" CALIBRE 3/0 AWG. MARCA ONDUMEX O CONDUCTORES MONTERREY, INCLUYE: FLETE, CONEXIONES, MATERIALES NECESARIOS PARA SU INSTALACIÓN, CONECTORES, HERRAMIENTAS, EQUIPO DE SEGURIDAD, DESPERDICIOS, LIMPIEZA Y MANO DE OBRA, A CUALQUIER NIVEL.</t>
  </si>
  <si>
    <t>SUMINISTRO Y COLOCACIÓN DE CABLE DE ALUMINIO FORRADO SEMIAISLADO TIPO "ACSR" PARA 15 KV CALIBRE 3/0 AWG. MCA CONDUMEX O SIMILAR INCLUYE: FLETE, ELEVACIÓN, MATERIALES NECESARIOS PARA SU INSTALACIÓN, HERRAMIENTAS, EQUIPO DE SEGURIDAD, DESPERDICIOS, CATENARIA Y MANO DE OBRA, A CUALQUIER NIVEL. ( TODOS LOS MATERIALES DEBERAN CONTAR CON PROTOCOLO DE PRUEBAS DE LAPEM).</t>
  </si>
  <si>
    <t xml:space="preserve">SUMINISTRO E INSTALACIÓN DE TUBERÍA DE POLIETILENO DE ALTA DENSIDAD (PAD) RD-17 DE 3" DE DIÁMETRO (76 MM), INCLUYE: EXCAVACIÓN,  FLETE Y ACARREO AL SITIO DE SU INSTALACIÓN, TERMOFUCIONADO DE UNIONES, BAJADO A LA ZANJA, ENCOFRADO CON CONCRETO 100 KG/CM2, RELLENO DE EXCAVACIÓN CON MAT. DE EXCAVACION Y PRUEBAS.
</t>
  </si>
  <si>
    <t>TRAZO Y NIVELACIÓN DE EXTERIORES ESTABLECIENDO REFERENCIAS DEFINITIVAS, CON TRANSITO Y NIVEL (EQUIPO TOPOGRÁFICO), INCLUYE: PERSONAL TÉCNICO CALIFICADO, ESTACAS, MOJONERAS, LOCALIZACIÓN DE EJES Y/O ENTRE EJES, BANCOS DE NIVEL, MATERIALES PARA SEÑALAMIENTO, EQUIPO, HERRAMIENTA Y MANO DE OBRA.</t>
  </si>
  <si>
    <t>EXCAVACIÓN A CIELO ABIERTO EN CAJÓN POR CUALQUIER MEDIO, MATERIAL TIPO "B", DE 0 A 2.00 M. DE PROFUNDIDAD, EN SECO, INCLUYE: AFINE DE TALUDES Y FONDO, TRASPALEOS,  MOVIMIENTOS Y ACARREOS DENTRO DE LA OBRA, HERRAMIENTAS Y MANO DE OBRA, MEDIDO EN BANCO.</t>
  </si>
  <si>
    <t>CIMIENTO DE PIEDRA BRAZA ACOMODADA PIEDRA POR PIEDRA, ASENTADA CON MORTERO CEMENTO-ARENA  EN PROPORCIÓN 1:3. INCLUYE: MATERIALES, DESPERDICIOS, HERRAMIENTAS, LIMPIEZA, MANO DE OBRA Y ACARREO DE MATERIALES AL SITIO DE SU UTILIZACIÓN.</t>
  </si>
  <si>
    <t>RODAPIÉ DE PIEDRA BRAZA, ACABADO APARENTE UNA CARA, ASENTADA CON MORTERO CEMENTO-ARENA 1:3. INCLUYE: MATERIALES, HERRAMIENTAS, PLOMEO,   LIMPIEZA, MANO DE OBRA Y ACARREO DE MATERIALES AL SITIO DE SU UTILIZACIÓN.</t>
  </si>
  <si>
    <t>NIVELACIÓN DE MURO DE MAMPOSTERÍA CON RAJUELA DE PIEDRA BRAZA JUNTEADA CON MORTERO CEM-ARE 1:3. DE 0.10 M. DE ESPESOR X 0.40 M. DE ANCHO PROMEDIO. INCLUYE: NIVELACIÓN, TRAZO, MANO DE OBRA Y HERRAMIENTA. (NO INCLUYE MATERIALES)</t>
  </si>
  <si>
    <t>SUMINISTRO E INSTALACIÓN DE CASQUILLO A BASE DE PTR DE 2 1/2" X 2 1/2" BLANCO,  Y 10 CM DE LONGITUD APROXIMADA, PARA RECIBIR DE BARANDAL METÁLICO,  AHOGADO EN LOSA DE CONCRETO, INCLUYE: TRAZO, CORTES, AJUSTES, NIVELACIÓN, MATERIALES, HERRAMIENTAS,  LIMPIEZA Y MANO DE OBRA.</t>
  </si>
  <si>
    <t>DALA DE CONCRETO F'C=150 KG/CM2, T.M.A.=3/4", CON SECCIÓN DE 10 X 12 CM., SIN ARMAR, INCLUYE: COLADO, CURADO, VIBRADO, CIMBRA APARENTE, DESCIMBRA, DESPERDICIOS, MANO DE OBRA, HERRAMIENTA, LIMPIEZA DEL ÁREA DE TRABAJO Y ACARREO DE MATERIALES AL SITIO DE SU UTILIZACIÓN, A CUALQUIER ALTURA.</t>
  </si>
  <si>
    <t>FORJADO DE RAMPA PARA MINUSVÁLIDOS FABRICADO A BASE DE CONCRETO F'C=150 KG/CM2. T.M.A. 3/4" HECHO EN OBRA DE 0.10 MT. DE ESPESOR  PROMEDIO DANDO PENDIENTE DEL 6%. INCLUYE: HERRAMIENTAS, ACABADO RAYADO,  CIMBRA DESCIMBRA, MANO DE OBRA, REMATE EN PISO Y BANQUETA, ACARREO DEL  MATERIALES AL SITIO DE SU UTILIZACIÓN.</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</si>
  <si>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 TIEMPO DE SECADO DURO &lt; O = 24 HR., ADHERENCIA 100%, RENDIMIENTO EN SUP. LISA 8-10 M2/LT., DILUCIÓN MÁXIMA (AGUARRÁS, THINER), 15 %,   EN TUBO DE FIERRO NEGRO DE 2" DE DIÁMETRO, (POSTES, PASAMANOS, BARANDALES, ESTRUCTURAS, REDES, ETC.),  SEGÚN DISEÑO EN PLANOS, TRABAJO TERMINADO, A DOS MANOS, INCLUYE: MATERIALES MENORES Y DE CONSUMO, PREPARACIÓN DE LA SUPERFICIE, ANDAMIOS, HERRAMIENTAS, LIMPIEZA, MANO DE OBRA Y  EQUIPO DE SEGURIDAD. CUALQUIER ALTURA.</t>
  </si>
  <si>
    <t>SUMINISTRO, FABRICACIÓN Y COLOCACIÓN DE HERRERÍA TUBULAR Y/O ESTRUCTURAL PARA BARANDAL O PASAMANOS, DE ACUERDO AL PLANO DE DISEÑO PROPORCIONADO,  INCLUYE: SOLDADURA, CORTES, AJUSTES, MATERIALES MENORES, DESCALIBRES, DESPERDICIOS, BISAGRAS, FONDO ANTICORROSIVO, FLETES, HERRAMIENTAS, MANO DE OBRA, Y ACARREO DE MATERIALES AL SITIO DE SU UTILIZACIÓN.</t>
  </si>
  <si>
    <t>PISO DE CONCRETO HECHO EN OBRA F'C=200 KG/CM2, TMA 3/4", DE 10 CM. DE ESPESOR, ACABADO RAYADO CON BROCHA, EN FORMA INTEGRAL, SIN UTILIZACIÓN DE PASTA, COLADO A CUADROS, CON REFUERZO DE MALLA ELECTROSOLDADA 6-6 / 10-10, INCLUYE: TRAZO, NIVELACIÓN, AFINE Y COMPACTACIÓN DEL TERRENO, MATERIALES, CIMBRA DE FRONTERA, DESCIMBRA, DESPERDICIOS, CURADO, VIBRADO, MUESTREADO, JUNTAS FRÍAS, VOLTEADOR,  HERRAMIENTAS, MANO DE OBRA Y ACARREOS DE MATERIALES AL SITIO DE SU UTILIZACIÓN.</t>
  </si>
  <si>
    <t>CEJA DE CONCRETO F'C=150 KG/CM2, TMA=3/4" DE 12.0 X 18.0 CM DE SECCIÓN PROMEDIO, ARMADA CON 1 VARILLA #3 (3/8") Y ESTRIBOS DE 1/4" @ 25.0 CM, EN CUALQUIER NIVEL. INCLUYE: CIMBRA APARENTE, DESCIMBRA, COLADO, VIBRADO, CURADO, PERFILADO, CHAFLANES, GOTERO, LIMPIEZA, HERRAMIENTAS, MATERIALES, DESPERDICIOS Y MANO DE OBRA.</t>
  </si>
  <si>
    <t>BASE DE CONCRETO F'C=150 KG/CM, DE 15 CM DE ALTURA., ARMADA CON  VARILLAS DE 3/8"@20 CM. EN AMBOS SENTIDOS, PARA COLOCACIÓN DE EQUIPOS DE EN GENERAL,  ACABADO APALILLADO, INCLUYE: MATERIALES, COLADO, VIBRADO, CURADO, CIMBRA Y DESCIMBRA, NIVELACIÓN,  DESPERDICIOS, REMATES,  HERRAMIENTAS, LIMPIEZA, MANO DE OBRA  Y ACARREO DE MATERIAL AL SITIO DE SU UTILIZACIÓN, A CUALQUIER NIVEL.</t>
  </si>
  <si>
    <t>DALA DE DESPLANTE DE CONCRETO F´C= 150 KG/CM2, T.M.A.= 3/4", CON SECCIÓN DE 14 X 25 CM., ARMADA CON 4 VARILLAS DEL #3 Y ESTRIBOS DEL #2 @ 20 CM., INCLUYE: ARMADO, COLADO, CURADO, VIBRADO, CIMBRA COMÚN, DESCIMBRA, DESPERDICIOS, TRASLAPES, CRUCES DE VARILLAS CON ELEMENTOS TRANSVERSALES, ANDAMIOS, MANO DE OBRA, HERRAMIENTA Y ACARREO DE MATERIALES AL SITIO DE SU UTILIZACIÓN, A CUALQUIER ALTURA.</t>
  </si>
  <si>
    <t>RELLENO EN CEPAS POR CUALQUIER MEDIO, CON MATERIAL PRODUCTO DE EXCAVACIÓN, COMPACTADO AL 90% PROCTOR, EN CAPAS DE 20 CM, MEDIDO COMPACTO. INCLUYE: SUMINISTRO DE AGUA PARA LOGRAR HUMEDAD OPTIMA, TENDIDO, TRASPALEOS,  EQUIPO, PRUEBAS DE COMPACTACIÓN, AFINE, NIVELACIÓN, HERRAMIENTAS, MANO DE OBRA Y  ACARREO HASTA EL SITIO DE SU COLOCACIÓN. (MEDIDO EN BANCO).</t>
  </si>
  <si>
    <t>BASE PARA CASTILLO DE 40 X 40 X 40 CM, EN CIMENTACIÓN DE PIEDRA, CON CONCRETO F'C=150 KG/CM2, TMA=3/4", CON 4 VARILLAS DE 3/8" DE DIÁMETRO Y ESTRIBOS DE 1/4" @ 20.0 CM. CIMBRA COMÚN,  INCLUYE: CIMBRADO Y DESCIMBRADO, COLADO, VIBRADO, CURADO, MATERIALES, DESPERDICIOS, HERRAMIENTAS, LIMPIEZA, MANO DE OBRA Y ACARREO DE MATERIALES AL SITIO DE SU UTILIZACIÓN.</t>
  </si>
  <si>
    <t>CIMBRA DE MADERA, ACABADO APARENTE, EN LOSAS, INCLUYE: HABILITADO, CHAFLANES, CIMBRA, DESCIMBRA, GOTEROS, HERRAMIENTAS, LIMPIEZAS, MANO DE OBRA  Y ACARREO DE MATERIALES AL SITIO DE SU UTILIZACIÓN, A CUALQUIER NIVEL.</t>
  </si>
  <si>
    <t>SUMINISTRO, HABILITADO, ARMADO Y COLOCACIÓN DE ACERO DE REFUERZO FY=4,200 KG/CM2 (G.E.), DE 3/8" (# 3 ), EN ESTRUCTURA, INCLUYE: MATERIALES, HABILITADO,  DOBLECES,  SILLETAS, ALAMBRE, GANCHOS, ESCUADRAS, TRASLAPES, DESPERDICIOS HERRAMIENTAS, MANO DE OBRA Y ACARREO DE MATERIALES AL SITIO DE SU COLOCACIÓN.</t>
  </si>
  <si>
    <t>SUMINISTRO Y COLOCACIÓN DE CONCRETO HECHO EN OBRA, F'C=200 KG/CM2, T.M.A.= 3/4, R.N., EN ESTRUCTURA (COLUMNAS, TRABES, LOSAS, FALDONES, ETC.), INCLUYE: MATERIALES, COLADO, AFINE, ACABADO, CURADO CON CURACRETO ROJO, VIBRADO, DESPERDICIO, HERRAMIENTAS, LIMPIEZA, MANO DE OBRA. A CUALQUIER NIVEL.</t>
  </si>
  <si>
    <t>DALA DE CONCRETO F'C=150 KG/CM2, T.M.A.=3/4", CON SECCIÓN DE 14 X 20 CM., ARMADA CON 4 VARILLAS DEL # 3 Y ESTRIBOS DEL NO. 2 @ 20 CM., INCLUYE:  ARMADO, COLADO, CURADO, VIBRADO, CIMBRA COMÚN, DESCIMBRA, TRASLAPES, CRUCES DE VARILLAS CON ELEMENTOS TRANSVERSALES, DESPERDICIOS, MANO DE OBRA, HERRAMIENTA Y ACARREO DE MATERIALES AL SITIO DE SU UTILIZACIÓN, A CUALQUIER ALTURA.</t>
  </si>
  <si>
    <t>DALA DE CONCRETO F'C=150 KG/CM2, T.M.A.=3/4", CON SECCIÓN DE 14 X 10 CM., SIN ARMAR, INCLUYE: COLADO, CURADO, VIBRADO, CIMBRA APARENTE, DESCIMBRA, DESPERDICIOS, MANO DE OBRA, HERRAMIENTA Y ACARREO DE MATERIALES AL SITIO DE SU UTILIZACIÓN, A CUALQUIER ALTURA.</t>
  </si>
  <si>
    <t>CASTILLO DE CONCRETO F´C= 150 KG/CM2 CON UNA SECCIÓN DE 14 X 15 CM., ARMADO CON 4 VARILLAS DEL #3, ESTRIBOS DEL #2@15 CM.  INCLUYE: ARMADO, COLADO, CURADO, VIBRADO, CIMBRA COMÚN, DESCIMBRA, TRASLAPES, CRUCES DE VARILLAS CON ELEMENTOS TRANSVERSALES, DESPERDICIOS, MANO DE OBRA, HERRAMIENTA Y ACARREO DE MATERIALES AL SITIO DE SU UTILIZACIÓN, A CUALQUIER ALTURA.</t>
  </si>
  <si>
    <t>FORJADO DE PRETIL EN AZOTEA A BASE DE TABIQUE ROJO RECOCIDO DE 7 X 14 X 28 CM. A SOGA, DE 14 CM DE ESPESOR,  ASENTADO CON MORTERO DE  CEMENTO-CAL ARENA EN PROPORCIÓN DE 1:2:6, INCLUYE: MATERIALES, DESPERDICIOS, NIVELACIÓN, PLOMEO,  ELEVACIONES, HERRAMIENTAS, FLETES, LIMPIEZAS, MANO DE OBRA Y ACARREOS DE MATERIALES AL SITIO DE SU UTILIZACIÓN. A CUALQUIER NIVEL.</t>
  </si>
  <si>
    <t>IMPERMEABILIZACIÓN DE DALAS DE DESPLANTE 3 CARAS CON PRODUCTOS FESTER, CON EL SIGUIENTE PROCEDIMIENTO: 1 CAPA APLICANDO MICROPRIMMER A RAZÓN DE 1.00 LT X 2.50 M, UNA CAPA DE TELA DE REFUERZO FESTERFLEX MARCA FESTER, ASEGURANDOSE UNA CORRECTA ADHERENCIA CON EL PRODUCTO ANTES APLICADO, Y OTRA APLICACIÓN DE MICROPRIMMER CON LA MISMA PROPORCIÓN ANTES MENCIONADA, ACABADO CON ARENA CERNIDA PARA LA CORRECTA ADHERENCIA DEL MORTERO, INCLUYE: ACARREOS Y ELEVACIONES DE LOS MATERIALES A CUALQUIER NIVEL, HERRAMIENTA Y MANO DE OBRA.</t>
  </si>
  <si>
    <t>ENTORTADO DE JALCRETO F´C= 100 KG/CM2, AGREGANDO IMPERMEABILIZANTE INTEGRAL A RAZÓN DE 1 KG/ 50 KG DE CEMENTO DE, DE 5.0 CM DE ESPESOR PROMEDIO, PARA DAR PENDIENTES EN ENTREPISOS Y AZOTEAS, ACABADO  APALILLADO FINO EN FORMA INTEGRAL (SIN PASTA), PARA RECIBIR IMPERMEABILIZANTE,  INCLUYE: MATERIALES, NIVELACIÓN,  ELEVACIONES, DESPERDICIOS, HERRAMIENTAS,  LIMPIEZA, MANO DE OBRA Y ACARREOS AL SITIO DE SU COLOCACIÓN, EN CUALQUIER NIVEL.</t>
  </si>
  <si>
    <t>FORJADO DE ZAVALETA EN AZOTEA A BASE DE JALCRETO SIMPLE F´C=100 KG/CM2, DE 15 CM POR LADO, A 45°, CON ACABADO APALILLADO, INCLUYE: MATERIALES, DESPERDICIOS, HERRAMIENTAS, EQUIPO DE SEGURIDAD, LIMPIEZA, MANO DE OBRA Y ACARREO DE MATERIALES AL LUGAR DE SU UTILIZACIÓN A CUALQUIER NIVEL.</t>
  </si>
  <si>
    <t xml:space="preserve">APLANADO DE MUROS Y/O TECHOS CON MORTERO CEMENTO-CAL-ARENA DE RIO EN PROP. 1:2:6 DE 2 CM. DE ESPESOR PROMEDIO, A PLOMO Y REGLA, ACABADO APALILLADO FINO, INCLUYE: MATERIALES, DESPERDICIOS, ANDAMIOS, HERRAMIENTAS, PLOMEO, NIVELACIÓN, REMATES, LIMPIEZA DEL ÁREA DE TRABAJO Y ACARREO DE MATERIALES AL SITIO DE SU UTILIZACIÓN. A CUALQUIER NIVEL.
</t>
  </si>
  <si>
    <t>BOQUILLAS EN PUERTAS Y VENTANAS, CON MORTERO CEMENTO-CAL-ARENA 1:2:6, INCLUYE: ANDAMIOS Y ACARREO DE MATERIALES AL SITIO DE SU UTILIZACIÓN.</t>
  </si>
  <si>
    <t>FILETES Y BOLEADOS, HECHOS CON MORTERO CEMENTO-CAL-ARENA EN PROPORCIÓN 1:2:6, INCLUYE: DESPERDICIOS, ANDAMIOS Y ACARREO DE MATERIALES AL SITIO DE SU UTILIZACIÓN, A CUALQUIER NIVEL.</t>
  </si>
  <si>
    <t>SUMINISTRO Y COLOCACIÓN DE GÁRGOLA DE CONCRETO PREFABRICADA TIPO NAPRESA O SIMILAR, DE 22X40 CM. PARA DESAGÜE PLUVIAL, AMACIZADA CON MORTERO CEM-ARENA DE RIO 1:4, INCLUYE: MATERIALES PARA COLOCACIÓN, ELEVACIÓN, NIVELACIÓN, HERRAMIENTAS, MANO DE OBRA Y ACARREOS AL SITIO DE SU COLOCACIÓN.</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</si>
  <si>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APLANADAS CON ACABADO APALILLADO O PULIDO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</si>
  <si>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DE CONCRETO CON ACABADO APARENTE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</si>
  <si>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 TIEMPO DE SECADO DURO &lt; O = 24 HR., ADHERENCIA 100%, RENDIMIENTO EN SUP. LISA 8-10 M2/LT., DILUCIÓN MÁXIMA (AGUARRÁS, THINER), 15 %,  EN HERRERÍA CERRADA (DUELA DE LAMINA ACANALADA), TRABAJO TERMINADO, A DOS MANOS, INCLUYE: MATERIALES MENORES Y DE CONSUMO, ANDAMIOS, PREPARACIÓN DE LA SUPERFICIE, HERRAMIENTAS, LIMPIEZA, MANO DE OBRA Y  EQUIPO DE SEGURIDAD. A CUALQUIER NIVEL.</t>
  </si>
  <si>
    <t>SUMINISTRO Y COLOCACIÓN DE CHAPA PHILLIPS X-720 O AS-725, INCLUYE: PERFORACIONES, ELEMENTOS DE FIJACIÓN, HERRAMIENTAS, MANO DE OBRA Y  ACARREO DE MATERIAL AL SITIO DE SU UTILIZACIÓN.</t>
  </si>
  <si>
    <t>SUMINISTRO Y COLOCACIÓN DE CERRADURA DE SOBREPONER DE SEGURIDAD CON UN SOLO CILINDRO DE ACCIÓN POR AMBOS LADOS TIPO BARRA, MCA. PHILLIPS MODELO 800 FD, INCLUYE: ELEMENTOS DE FIJACIÓN, AJUSTES PRUEBAS, HERRAMIENTAS Y MANO DE OBRA.</t>
  </si>
  <si>
    <t>SALIDA ELÉCTRICA DE CENTRO AISLADA OCULTA, CON TUBERÍA Y CONEXIONES CONDUIT DE PVC. PESADO  DE AJUSTE DE 13 Y 19 MM. DE DIÁMETRO, CABLE VINANEL THW-LS 600 V. A 75° C, 90° C, MARCA CONDUCTORES MONTERREY, (VIAKON-PROTOCOLIZADO), CABLE VINANEL 21 THW-LS 600 V. A 75° C, 90° C, MARCA CONDUMEX (CONDUMEX PROTOCOLIZADO).  CALIBRE 12 EN FASES Y 12 EN TIERRA FÍSICA, CAJAS DE REGISTRO  CUADRADAS, CHALUPAS Y TAPAS DE  PVC REFORZADO., INCLUYE: TRAZO, RANURAS, MATERIALES MENORES, HERRAMIENTA, MANO DE OBRA ESPECIALIZADA , CONEXIONES, LIMPIEZA DEL ÁREA DE TRABAJO, PRUEBAS, DESPERDICIOS Y ACARREO DEL MATERIAL AL SITIO DE SU COLOCACIÓN, EN CUALQUIER NIVEL.</t>
  </si>
  <si>
    <t>SALIDA ELÉCTRICA PARA CONTACTO DUPLEX POLARIZADO, OCULTA, CON TUBERÍA Y CONEXIONES CONDUIT DE PVC. PESADO DE 13 Y 19 MM. DE DIÁMETRO,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CONEXIÓN A TIERRA, ACCESORIOS, MATERIALES MENORES Y DE CONSUMO, PRUEBAS, DESPERDICIOS Y ACARREO DEL MATERIAL AL SITIO DE SU COLOCACIÓN, A CUALQUIER NIVEL.</t>
  </si>
  <si>
    <t>SALIDA ELÉCTRICA PARA  APAGADOR DOBLE, OCULTA, CON TUBERÍA Y CONEXIONES CONDUIT DE PVC TIPO PESADO DE 13 Y 19 MM. DE DIÁMETRO,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COLOCACIÓN, A CUALQUIER NIVEL.</t>
  </si>
  <si>
    <t>ALIMENTACIÓN ELÉCTRICA DE FUERZA PARA SISTEMA DE EQUIPO HIDRONEUMÁTICO, CON TUBERÍA Y CONEXIONES CONDUIT GALV. P.G. ROSCADA DE  25 MM. DE DIÁMETRO,  Y TUBO LIQUATITE DE 1" DE DIAM.,  CABLE VINANEL THW-LS 600 V. A 75° C, 90° C, MARCA CONDUCTORES MONTERREY, (VIAKON-PROTOCOLIZADO), CABLE VINANEL 21 THW-LS 600 V. A 75° C, 90° C, MARCA CONDUMEX (CONDUMEX PROTOCOLIZADO). CALIBRES 10, CONDULET RECTANGULAR FSC CON TAPA Y EMPAQUE,  INCLUYE: TRAZO,  MATERIALES MENORES, CONEXIONES, CONECTORES, HERRAMIENTAS,  PRUEBAS, CORTES, AJUSTES,  DESPERDICIOS, LIMPIEZAS,  MANO DE OBRA ESPECIALIZADA,  Y ACARREO DEL MATERIAL AL SITIO DE SU COLOCACIÓN. (LONGITUD CONSIDERADA DESDE EL TABLERO DE ALIMENTACIÓN AL TABLERO DEL EQUIPO, DENTRO DEL CUARTO)</t>
  </si>
  <si>
    <t>SUMINISTRO E INSTALACIÓN DE CENTRO DE CARGA CAT. QO-816L-100,  DE 8 POLOS  100 AMPERES, INCLUYE: MATERIALES, ZAPATAS, MANO DE OBRA, HERRAMIENTAS, ELEMENTOS DE FIJACIÓN, PRUEBAS,  ACARREOS Y MATERIALES MENORES.</t>
  </si>
  <si>
    <t>SUMINISTRO Y COLOCACIÓN DE INTERRUPTOR TERMOMAGNETICO DERIVADO CON 1 POLOS, DE 15-60 AMPERES, MCA. SQUARE D, CAT. QO. INCLUYE: PRUEBAS, MATERIALES MENORES, HERRAMIENTAS, MANO DE OBRA ESPECIALIZADA  Y ACARREO DE MATERIALES AL SITIO DE SU COLOCACIÓN.</t>
  </si>
  <si>
    <t>SUMINISTRO Y COLOCACIÓN DE INTERRUPTOR TERMOMAGNETICO CON 2 POLOS, DE 15-50 AMPERES, MCA. SQUARE D, CAT. QO. INCLUYE: PRUEBAS, FLETES, MATERIALES MENORES Y ACARREO DE MATERIALES AL SITIO DE SU COLOCACIÓN.</t>
  </si>
  <si>
    <t>SUMINISTRO E INSTALACIÓN DE LUMINARIO FLUORESCENTE DE SOBREPONER, TIPO ENVOLVENTE, AHORRADOR DE ENERGÍA DE 2 X 32 WATTS. FABRICADO EN LAMINA CAL 22, RECUBIERTO CON TRATAMIENTO FOSFATIZADO Y PINTURA ACRÍLICA O POLIÉSTER COLOR BLANCO, APLICADA ELECTROSTÁTICAMENTE Y TERMOENDURECIDA, PARA OBTENER UNA REFLECTANCIA MÍNIMA DE 90%, CON DIFUSOR ACRÍLICO PRISMÁTICO 100% PURO, TIPO ENVOLVENTE, CON UNA LONGITUD DE 120 CM., BALASTRO ELECTRÓNICO DE BAJA EMISIÓN DE ARMÓNICAS, PARA OPERAR UNA O DOS LÁMPARAS T8 DE 32 WATTS, LA LUMINARIA (COMPLETA) DEBERÁ CUMPLIR CON LA NORMA ANCE, INCLUYE: COPIA DE CERTIFICACIÓN ANCE ANEXA EN EL TRAMITE DE LA ESTIMACIÓN, FIJACIÓN, CONEXIÓN, MATERIALES MENORES, HERRAMIENTAS, GARANTÍAS,  MANO DE OBRA, PRUEBAS Y ACARREOS.</t>
  </si>
  <si>
    <t>SUMINISTRO E INSTALACIÓN DE LUMINARIA INCANDESCENTE TIPO ARBOTANTE DE 25 HASTA 100 W., INCLUYE: SOCKET DE BAQUELITA, FOCO (DE 25 A 100 WATTS),  MATERIALES MENORES, PRUEBAS Y ACARREO DE MATERIALES AL SITIO DE SU COLOCACIÓN.</t>
  </si>
  <si>
    <t>INSTALACIÓN HIDRÁULICA, SANITARIA Y GAS EN O. EXT.</t>
  </si>
  <si>
    <t>SUMINISTRO Y COLOCACIÓN DE CESPOL BOTE DE P.V.C. CON REJILLA CROMADA. INCLUYE: MATERIALES MENORES Y DE CONSUMO, HERRAMIENTAS, DESPERDICIOS, PRUEBAS, MANO DE OBRA Y ACARREO DE MATERIALES AL SITIO DE SU COLOCACIÓN.</t>
  </si>
  <si>
    <t>SUMINISTRO E INSTALACIÓN DE GUÍA PODOTACTIL COLOR AMARILLO DE 30 CM DE ANCHO, ELABORADA A BASE TABLETAS DE ARCILLA POLISINTÉTICA DE 30 X 30 CM., PARA ALTO TRAFICO, ANTIBACTERIAL, ANTIGRAFITI, RESISTENTE A CAMBIOS BRUSCOS DE TEMPERATURA, MARCA ARQCCESIBLE O SIMILAR EN GARANTÍA, CALIDAD Y ESPECIFICACIONES, INCLUYE: GUÍAS DE ADVERTENCIA, TRAZO, ADHESIVOS, DESPERDICIOS, ACARREOS, LIMPIEZA, MANO DE OBRA, HERRAMIENTA Y MATERIALES.</t>
  </si>
  <si>
    <t>FORJADO DE NARIZ DE REMATE EN PISO DE  BANQUETAS, CON 5.0  X  10.0 CM. DE SECCIÓN, INCLUYE SOLO: CIMBRA, DESCIMBRA, GOTERO FORJADO, DESPERDICIOS Y ACARREO DE MATERIALES AL SITIO DE SU UTILIZACIÓN (NO INCLUYE CONCRETO).</t>
  </si>
  <si>
    <t>GUARNICIÓN DE CONCRETO F`C= 200 KG/CM², SECCIÓN DE 0.14 X 0.30 M., SIN ACERO DE REFUERZO, ACABADO COMÚN, INCLUYE: MATERIALES, TRAZO, EXCAVACIÓN, CIMBRA ACABADO COMÚN,  DESCIMBRA, COLADO, VIBRADO, CURADO, LIMPIEZA, HERRAMIENTAS, MANO DE OBRA Y ACARREOS DE MATERIALES AL SITIO DE SU UTILIZACIÓN .</t>
  </si>
  <si>
    <t>PISO DE CONCRETO F'C= 150KG/ CM2, TMA 3/4" DE 10 CM DE ESPESOR, COLADO EN CUADROS, INCLUYE: TRAZO, NIVELACIÓN, AFINE Y COMPACTACIÓN DEL TERRENO, AGUA, DESPERDICIOS, ACARREOS, REGLEADO, ACABADO ESCOBILLADO O COSTALEADO, CIMBRA EN FRONTERAS, DESCIMBRA, COLADO, CURADO, REMATES, ESCALONADO, MUESTREADO, JUNTAS FRÍAS CON VOLTEADOR.</t>
  </si>
  <si>
    <t>RELLENO COMPACTADO AL 95% PROCTOR, CON MATERIAL DE BANCO, EN CAPAS DE 15 CM DE ESPESOR, AGREGANDO AGUA PARA LOGRAR SU HUMEDAD OPTIMA, POR CUALQUIER MEDIO, INCLUYE: SUMINISTRO DE AGUA PARA LOGRAR HUMEDAD OPTIMA, TENDIDO, TRASPALEOS,  DESPERDICIOS, EQUIPO, PRUEBAS DE COMPACTACIÓN, AFINE, NIVELACIÓN, HERRAMIENTAS, MANO DE OBRA Y  ACARREO HASTA EL SITIO DE SU COLOCACIÓN.  (VOLUMEN MEDIDO COMPACTADO).</t>
  </si>
  <si>
    <t>MURO PARA CONTENCIÓN Y ACOTAMIENTO PERIMETRAL.</t>
  </si>
  <si>
    <t>DESMONTAJE DE CERCA PERIMETRAL A BASE DE MALLA CICLÓN EXISTENTE EN OBRA, CON RECUPERACIÓN, INCLUYE:  RETIRO DE POSTES, MALLA,  ALAMBRE DE PÚAS, MANIOBRAS DE ARRASTRE, HERRAMIENTAS, MANO DE OBRA Y ALMACENAJE PARA SU POSTERIOR COLOCACIÓN.</t>
  </si>
  <si>
    <t xml:space="preserve">LIMPIEZA DE TERRENO RETIRANDO BASURA Y DESHIERBE FUERA DE LA OBRA EN ELEMENTOS DE OBRA EXTERIOR, INCLUYE: HERRAMIENTAS. MANO DE OBRA, RECOLECCIÓN, JUNTA Y RETIRO </t>
  </si>
  <si>
    <t>SUMINISTRO, HABILITADO, ARMADO Y COLOCACIÓN DE ACERO DE REFUERZO FY=4,200 KG/CM2 (G.E.), DE CUALQUIER DIÁMETRO, EN CIMENTACIÓN, INCLUYE: MATERIALES, HABILITADO,  DOBLECES,  SILLETAS, ALAMBRE, GANCHOS, ESCUADRAS, TRASLAPES, DESPERDICIOS HERRAMIENTAS, MANO DE OBRA Y ACARREO DE MATERIALES AL SITIO DE SU COLOCACIÓN.</t>
  </si>
  <si>
    <t>RELLENO EN CEPAS POR CUALQUIER MEDIO, CON MATERIAL DE BANCO, (ARENA LIMOSA, TEPETATE, ETC.) COMPACTADO AL 90% PROCTOR, EN CAPAS DE 15 CM, MEDIDO COMPACTO. INCLUYE:  SUMINISTRO DE AGUA PARA LOGRAR HUMEDAD OPTIMA, DESPERDICIOS, TENDIDO, TRASPALEOS,  EQUIPO, PRUEBAS DE COMPACTACIÓN, AFINE, NIVELACIÓN, HERRAMIENTAS, MANO DE OBRA Y  ACARREO HASTA EL SITIO DE SU COLOCACIÓN.  (VOLUMEN MEDIDO COMPACTADO).</t>
  </si>
  <si>
    <t>ANCLAJE DE CASTILLO EN CIMENTACIÓN 14 X 15 CM., CONCRETO F'C=250 KG/CM2, ARMADO CON 4 VARILLAS DEL #3 (3/8") Y ESTRIBOS DEL #2 A CADA 15 CM., INCLUYE: ARMADO, COLADO, CURADO, VIBRADO, CIMBRA COMÚN, DESCIMBRA, DESPERDICIOS, TRASLAPES, CRUCES DE VARILLAS CON ELEMENTOS TRANSVERSALES, ANDAMIOS, MANO DE OBRA, HERRAMIENTA Y ACARREO DE MATERIALES AL SITIO DE SU UTILIZACIÓN, A CUALQUIER ALTURA.</t>
  </si>
  <si>
    <t>DALA DE CONCRETO F'C=250 KG/CM2, T.M.A.=3/4", CON SECCIÓN DE 14 X 20 CM., ARMADA CON 4 VARILLAS DEL # 3 Y ESTRIBOS DEL NO. 2 @ 15 CM., INCLUYE: ARMADO, COLADO, CURADO, VIBRADO, CIMBRA COMÚN, DESCIMBRA, TRASLAPES, CRUCES DE VARILLAS CON ELEMENTOS TRANSVERSALES, DESPERDICIOS, MANO DE OBRA, HERRAMIENTA Y ACARREO DE MATERIALES AL SITIO DE SU UTILIZACIÓN, A CUALQUIER ALTURA.</t>
  </si>
  <si>
    <t>SUMINISTRO Y COLOCACIÓN DE CONCRETO PREMEZCLADO EN CIMENTACIÓN ( ZAPATAS, DADOS, CONTRATRABES Y MUROS) RESISTENCIA F'C= 250 KG/CM2. T.M.A. 3/4", R.N.  BOMBEABLE, INCLUYE: SUMINISTRO, BOMBEO, DESPERDICIOS, MUESTREO, PRUEBAS DE LABORATORIO DIFERENTE A LA CONCRETERA A LOS 7,14 Y 28 DÍAS, COLADO, NIVELADO Y ENRASADO, VIBRADO, CURADO, HERRAMIENTA,  MANO DE OBRA Y EQUIPO.</t>
  </si>
  <si>
    <t>SUMINISTRO, HABILITADO Y COLOCACIÓN DE PLACAS DE 1/2" DE 10 X 10 CM.  CON ANGULO PARA ANCLAJE A CASTILLO ANTES DE COLAR. INCLUYE: DESPERDICIOS, PINTURA ANTICORROSIVA, HERRAMIENTA MENOR Y MANO DE OBRA.</t>
  </si>
  <si>
    <t>DALA DE CONCRETO F'C=250 KG/CM2, T.M.A.=3/4", CON SECCIÓN DE 14 X 15 CM., ARMADA CON 4 VARILLAS DEL # 3 Y ESTRIBOS DEL NO. 2 @ 30 CM., INCLUYE: ARMADO, COLADO, CURADO, VIBRADO, CIMBRA COMÚN, DESCIMBRA, TRASLAPES, CRUCES DE VARILLAS CON ELEMENTOS TRANSVERSALES, DESPERDICIOS, MANO DE OBRA, HERRAMIENTA Y ACARREO DE MATERIALES AL SITIO DE SU UTILIZACIÓN, A CUALQUIER ALTURA.</t>
  </si>
  <si>
    <t>CASTILLO DE CONCRETO F'C=250 KG/CM2, T.M.A.=3/4", CON SECCIÓN DE 14 X 20 CM., ARMADA CON 4 VARILLAS DEL # 3 Y ESTRIBOS DEL NO. 2 @ 20 CM., INCLUYE: ARMADO, COLADO, CURADO, VIBRADO, CIMBRA COMÚN, DESCIMBRA, DESPERDICIOS, MANO DE OBRA, HERRAMIENTA Y ACARREO DE MATERIALES AL SITIO DE SU UTILIZACIÓN, A CUALQUIER ALTURA.</t>
  </si>
  <si>
    <t>IMPERMEABILIZACIÓN DE CADENAS DE DESPLANTE EN MUROS, CON UNA CAPA DE EMULTEX (O SIMILAR), DOS CAPAS DE BITUMEX (O SIMILAR) Y UNA CAPA DE CRISTAFLEX (O SIMILAR).</t>
  </si>
  <si>
    <t>BOQUILLAS EN VANOS, PUERTAS Y VENTANAS, DE 17 CM DE ANCHO PROMEDIO, CON MORTERO CEMENTO-ARENA EN PROP: 1:3, INCLUYE: MATERIALES, PLOMEADO, REGLEADO, ESCUADRADO, DESPERDICIOS, HERRAMIENTAS, LIMPIEZA,  ANDAMIOS, MANO DE OBRA Y ACARREO DE MATERIALES AL SITIO DE SU UTILIZACIÓN.</t>
  </si>
  <si>
    <t>BOQUILLAS  Y  BOLEADOS EN VANOS DE PUERTAS Y VENTANAS DE 15 CM. DE ANCHO, CON  MORTERO DE-CEMENTO ARENA AMARILLA EN PROP.1:4  INCLUYE MANO DE OBRA, HERRAMIENTA, MATERIAL, EQUIPO  Y TODO LO NECESARIO PARA SU CORRECTA EJECUCIÓN.</t>
  </si>
  <si>
    <t>SUMINISTRO Y COLOCACIÓN DE FACHALETA DE COLOR ROJO LADRILLO DE 0.24 X 0.06 X 0.03 CM. ASENTADO CON MORTERO DE CEMENTO BLANCO Y JUNTEADO CON CEMENQUIN DE COLOR, INCLUYE: MATERIALES, HERRAMIENTAS, TRASLADO DE MATERIALES, MANO DE OBRA, CORTES, REMATES Y EMBOQUILLADOS A 45 GRADOS. A CUALQUIER NIVEL.</t>
  </si>
  <si>
    <t>SUMINISTRO Y COLOCACIÓN DE BARANDAL TUBULAR FORMADO POR UN TUBO SUPERIOR DE 3" ROLADO CEDULA 40, UNO AL CENTRO DE 1 1/2" CON REFUERZOS DE SOLERA DE 3" X 1/4" ANCLADO A LOSA CON PLACA DE 1/4" A CADA 1.50 M., INCLUYE: SUMINISTRO Y HABILITADO, FLETES, ACARREOS, CORTES, DESPERDICIOS, SOLDADURA, PINTURA ANTICORROSIVA ( PRIMER ) Y PINTURA DE ESMALTE, MATERIAL Y MANO DE OBRA</t>
  </si>
  <si>
    <t>EXCAVACIÓN EN CEPAS POR CUALQUIER MEDIO, MATERIAL TIPO "A", DE 0 A 2.00 M. DE PROFUNDIDAD, EN SECO, INCLUYE: AFINE DE TALUDES Y FONDO, TRASPALEOS,  MOVIMIENTOS Y ACARREOS DENTRO DE LA OBRA, HERRAMIENTAS Y MANO DE OBRA, MEDIDO EN BANCO.</t>
  </si>
  <si>
    <t>RELLENO POR CUALQUIER MEDIO, CON GRAVA DE 3/4" DE DIÁMETRO LIBRE DE FINOS, PARA FILTRO DE AGUAS PLUVIALES EN POSO DE ABSORCIÓN, INCLUYE: MATERIALES, COMPACTACIÓN, EQUIPO,  NIVELADO, DESPERDICIOS, TRASPALEOS, HERRAMIENTAS Y MANO DE OBRA.</t>
  </si>
  <si>
    <t>ACOSTILLADO, PLANTILLA Y/O ENCAMADO CON MATERIAL  DE BANCO PARA RECIBIR TUBERÍA, COMPACTADO, EN CAPAS DE 20 CM DE ESPESOR, CON PIZON DE MANO, AGREGANDO AGUA PARA LOGRAR SU HUMEDAD OPTIMA,  MEDIDO COMPACTO, SECCIONES REDUCIDAS. INCLUYE: EXTENDIDO, TRASPALEOS, AGUA PARA LOGRAR HUMEDAD ÓPTIMA, EQUIPO, NIVELADO, HERRAMIENTAS, PRUEBAS DE COMPACTACIÓN, MANO DE OBRA Y LOS ACARREOS AL SITIO DE SU COLOCACIÓN.</t>
  </si>
  <si>
    <t>SUMINISTRO Y FABRICACIÓN DE DREN A BASE DE TUBERÍA DE PVC DE 4" SANITARIO ENCOFRADO CON CONCRETO FC=150 KG/CM2, INCLUYE: EXCAVACIÓN, RELLENO CON MATERIAL PRODUCTO DE EXCAVACIÓN, MATERIALES, MANO DE OBRA Y HERRAMIENTAS.</t>
  </si>
  <si>
    <t>SUMINISTRO, TENDIDO Y COLOCACIÓN DE TUBO PVC. HIDRÁULICO RD-26 DE 38 MM. DIAM. INCLUYE: MATERIALES, CONEXIONES, ACCESORIOS, PEGAMENTOS, DESPERDICIOS, MANO DE OBRA, PRUEBAS Y ACARREO DE MATERIALES AL SITIO DE SU COLOCACIÓN.</t>
  </si>
  <si>
    <t>SUMINISTRO Y COLOCACIÓN DE TUBO DE P.V.C. SANITARIO (ANGER)  SERIE 25, CAMPANA, DE 10" (250 MM) DIAM., INCLUYE: CONEXIONES, TRAZO, EXCAVACIÓN, CAMA DE ARENA, RELLENO COMPACTADO, DESPERDICIOS, PRUEBAS, PASOS POR CIMENTACIÓN Y ACARREO DE MATERIALES AL SITIO DE SU COLOCACIÓN.</t>
  </si>
  <si>
    <t>SUMINISTRO Y COLOCACIÓN DE TUBO DE P.V.C. SANITARIO (ANGER) SERIE 25, CAMPANA, DE 6" (150 MM) DIAM., INCLUYE: CONEXIONES, TRAZO,  DESPERDICIOS, PRUEBAS Y ACARREO DE MATERIALES AL SITIO DE SU COLOCACIÓN.</t>
  </si>
  <si>
    <t>FABRICACIÓN DE POZO DE VISITA DE 1.80 M DE DIAM. INFERIOR Y 1.20 M DE DIAM. SUPERIOR X 2.20 M DE PROFUNDO., FORJADO A BASE DE BLOCK DE JALCRETO DE 11 X 14 X 28 CM, A TEZON, ASENTADO Y APLANADO POR EL INTERIOR CON MORTERO CEMENTO - ARENA 1:3,  ACABADO PULIDO, TAPA Y BROCAL DE CONCRETO PREFABRICADO DE 90 CM. DE DIÁMETRO, INCLUYE: PISO DE CONCRETO F'C= 200 KG/CM2. DE 20 CM DE ESPESOR, ARMADO CON UNA VAR. DEL #3@20 CM. EN AMBOS SENTIDOS,  MEDIAS CAÑAS,  GRAPAS PARA ESCALERA MARINA CON VARILLA DEL # 6 EMPOTRADAS EN EL MURO, DALA DE DESPLANTE Y CORONACIÓN DE CONCRETO F´C=200 KG/CM2, DE 14 X 28 CM, ARMADA CON 4 VAR. DEL # 3 Y E#2@20CM, CIMBRA COMÚN, COLADO, CURADO,  DESCIMBRADO, DESPERDICIOS, MATERIALES, EXCAVACIONES, ACARREO DEL MATERIAL SOBRANTE PRODUCTO DE EXCAVACIONES FUERA DE LA OBRA,  RELLENOS COMPACTADOS AL 90% PROCTOR CON MATERIAL PRODUCTO. DE EXCAVACION., HERRAMIENTAS, EQUIPO DE SEGURIDAD, MANO DE OBRA, LIMPIEZA, PRIMARIO ROJO ANTICORROSIVO Y PINTURA DE ESMALTE A 2 MANOS EN ESCALERA,  Y ACARREO DEL MATERIAL AL SITIO DE SU UTILIZACIÓN.</t>
  </si>
  <si>
    <t>ESCARIFICACIÓN, AFINE Y COMPACTACIÓN DE TERRENO NATURAL  AL 90% PROCTOR, CON UN ESPESOR PROMEDIO DE 15 A 30 CM., INCLUYE: SUMINISTRO DE AGUA, NIVELACIÓN, ESCARIFICADO, TENDIDO, HUMEDAD OPTIMA, MAQUINARIA, MANO DE OBRA, HERRAMIENTAS, PRUEBAS DE COMPACTACIÓN. (NO INCLUYE MATERIAL)</t>
  </si>
  <si>
    <t>RED HIDRÁULICA</t>
  </si>
  <si>
    <t>SUMINISTRO Y COLOCACIÓN TUBO PVC HIDRÁULICO RD-26 DE 4" (101 MM) DE DIÁMETRO, INCLUYE: TRAZO, MATERIALES, CONEXIONES, ACCESORIOS, PEGAMENTOS, DESPERDICIOS, MANO DE OBRA, PRUEBAS Y ACARREO DE MATERIALES AL SITIO DE SU COLOCACIÓN</t>
  </si>
  <si>
    <t>CONSTRUCCIÓN DE CAJA DE VÁLVULAS TIPO SIAPA # 1,  CON MEDIDAS INTERIORES APROXIMADAS DE 1.25 X 1.25 M, Y 1.79 M DE PROFUNDIDAD, FORJADA A BASE DE MURO DE BLOCK DE JALCRETO SOLIDO DE 11 X 14 X 28 CM., A  TEZON, ASENTADO Y APLANADO CON MORTERO CEMENTO - ARENA 1:4, CON ACABADO ESCOBILLADO,  DALAS Y CASTILLOS DE 28 X 20 CM. DE CONCRETO F´C= 150 KG/CM2. ARMADAS CON 4 VAR. DEL # 3 Y EST. DEL # 2@20 CM., LOSA DE PISO DE 10 CM DE ESPESOR CON CONCRETO F´C= 250 KG/CM2. ARMADA CON UNA VAR. DEL # 3@30 CM. EN AMBAS DIRECCIONES,  CONTRAMARCO DE CANAL ESTRUCTURAL DE 6" Y LOSA SUPERIOR DE 20 CM. DE ESPESOR DE CONCRETO F´C= 250 KG/CM2. ARMADA CON UNA VARILLA DEL # 3@10 CM. EN AMBAS DIRECCIONES, TAPA Y MARCO DE FIERRO FUNDIDO DE 60 X 60 CM. PARA SERVICIO PESADO, (VER PLANO DE DETALLES PROPORCIONADO), INCLUYE: TRAZO, EXCAVACIONES, NIVELACIÓN, PLANTILLA DE CONCRETO F´C= 100 KG/CM2. DE 5 CM DE ESPESOR,  PLOMEO, MATERIALES, CIMBRA COMÚN, CURADO DE CONCRETOS, DESCIMBRADO, DESPERDICIOS, ACABADO RAYADO GRUESO DE LOSA DE CONCRETO, MEDIAS CAÑAS, RELLENOS COMPACTADOS AL 90% PROCTOR CON MATERIAL PRODUCTO DE EXCAVACIÓN, HERRAMIENTAS, MANO DE OBRA, LIMPIEZAS,  ACARREO DEL MATERIAL AL SITIO DE SU COLOCACIÓN Y RETIRO DE MATERIALES PRODUCTO DE EXCAVACIONES Y DESPERDICIOS FUERA DE LA OBRA.</t>
  </si>
  <si>
    <t>SUMINISTRO, TENDIDO Y COLOCACIÓN DE TUBO PVC. HIDRÁULICO RD-26 DE 51 MM. DIAM. INCLUYE: MATERIALES, CONEXIONES, ACCESORIOS, PEGAMENTOS, DESPERDICIOS, MANO DE OBRA, PRUEBAS Y ACARREO DE MATERIALES AL SITIO DE SU COLOCACIÓN.</t>
  </si>
  <si>
    <t>SUMINISTRO Y COLOCACIÓN DE MEDIDOR DE AGUA MCA. SENSUS MOD. SR DE DIÁMETRO 2" TERMINAL BRIDADA,  INCLUYE: JUEGO DE BRIDAS, TORNILLOS, EMPAQUES, MATERIALES NECESARIOS PARA SU INSTALACIÓN Y OPERACIÓN, CONECTORES, CONEXIONES, PRUEBAS, EQUIPOS, HERRAMIENTAS, SUPERVISIÓN Y MANO DE OBRA.</t>
  </si>
  <si>
    <t>SUMINISTRO Y COLOCACIÓN EXTREMIDAD CAMPANA DE PVC RED HIDRÁULICA, DE 4"  (100 MM) DIÁMETRO, EXTREMO BRIDADO, INCLUYE: MATERIALES MENORES Y DE CONSUMO, AROSELLOS HIDRÁULICO, TORNILLOS, RONDANAS, TUERCAS, AJUSTES, DESPERDICIOS, NIVELACIÓN, LIMPIEZA, PRUEBAS HIDROSTÁTICAS, HERRAMIENTAS, MANO DE OBRA Y ACARREO DE MATERIALES AL SITIO DE SU COLOCACIÓN.</t>
  </si>
  <si>
    <t>SUMINISTRO, TENDIDO Y COLOCACIÓN DE TUBO PVC. HIDRÁULICO RD-26 DE 76 MM. (3")  DIAM. INCLUYE: TRAZO, MATERIALES, CONEXIONES, ACCESORIOS, PEGAMENTOS, DESPERDICIOS, MANO DE OBRA, PRUEBAS Y ACARREO DE MATERIALES AL SITIO DE SU COLOCACIÓN.</t>
  </si>
  <si>
    <t>SUMINISTRO Y COLOCACIÓN DE CODO DE 45° DE PVC. RD-26 DE 76 MM. DE DIAM. INCLUYE: MATERIALES, CONEXIONES, ACCESORIOS, PEGAMENTOS, DESPERDICIOS, MANO DE OBRA, PRUEBAS Y ACARREO DE MATERIAL AL SITIO DE SU COLOCACIÓN..</t>
  </si>
  <si>
    <t>FABRICACIÓN Y COLADO DE CONCRETO HECHO EN OBRA F'C=200 KG/CM2  HECHO A MANO DOSIFICANDO LA PROPORCIÓN PARA CONSTRUIR ATRAQUES DE CONCRETO PARA TUBERÍA, UNIDAD DE MEDIDA METRO CUBICO MEDIDO EN BANCO INCLUYE: EXCAVACIÓN PARA ANCLAJE NECESARIO, SUMINISTRO E INSTALACIÓN DE 2 ANILLOS DE HULE DIÁMETRO 4" INSTALADOS EN LA TUBERÍA POR CADA ATRAQUE, CIMBRADO, DESCIMBRADO, DOSIFICACIÓN DE AGREGADOS, CONDICIONES ESPECIALES DE COLADO, CURADO, MATERIALES NECESARIOS, MANO DE OBRA, HERRAMIENTA MENOR Y EQUIPO.</t>
  </si>
  <si>
    <t>"SUMINISTRO E INSTALACIÓN DE VÁLVULA DE AIRE 2"" ADMISIÓN/EXPULSIÓN, INCLUYE: MATERIAL, MANO DE OBRA, HERRAMIENTA Y TODO LO NECESARIO PARA SU CORRECTA EJECUCIÓN."</t>
  </si>
  <si>
    <t>"SUMINISTRO  Y COLOCACIÓN  DE TEE FIERRO FUNDIDO FOSA TEP 50 MM. INCLUYE: MATERIALES, HERRAMIENTA, MANO DE OBRA Y ACARREO DE MATERIALES AL SITIO DE SU COLOCACIÓN."</t>
  </si>
  <si>
    <t>EXCAVACIÓN EN CEPAS POR CUALQUIER MEDIO, MATERIAL TIPO "A", DE 0 A 2.00 M. DE PROFUNDIDAD, EN SECO, INCLUYE: AFINE DE TALUDES Y FONDO Y ACARREOS DEL MATERIAL EXCEDENTE FUERA DE LA OBRA AL LUGAR INDICADO POR LA SUPERVISIÓN, MEDIDO EN BANCO.</t>
  </si>
  <si>
    <t>DALA DE CONCRETO F'C=250 KG/CM2, T.M.A.=3/4", CON SECCIÓN DE 14 X 15 CM., ARMADA CON 4 VARILLAS DEL # 3 Y ESTRIBOS DEL NO. 2 @ 20 CM., INCLUYE: ARMADO, COLADO, CURADO, VIBRADO, CIMBRA APARENTE, DESCIMBRA, TRASLAPES, CRUCES DE VARILLAS CON ELEMENTOS TRANSVERSALES, DESPERDICIOS, MANO DE OBRA, HERRAMIENTA Y ACARREO DE MATERIALES AL SITIO DE SU UTILIZACIÓN, A CUALQUIER ALTURA.</t>
  </si>
  <si>
    <t>DALA INTERMEDIA O DE CORONACIÓN DE CONCRETO F'C=250 KG/CM2, T.M.A.=3/4", CON SECCIÓN DE 15 X 15 CM., ARMADA CON 4 VARILLAS DEL # 3 Y ESTRIBOS DEL NO. 2 @ 20 CM., INCLUYE: ARMADO, COLADO, CURADO, VIBRADO, CIMBRA APARENTE, DESCIMBRA, OCHAVOS EN ARISTAS, DESPERDICIOS, TRASLAPES, ESCUADRAS, CRUCE DE VARILLAS CON ELEMENTOS TRANSVERSALES, ANDAMIOS, MANO DE OBRA, HERRAMIENTA Y ACARREO DE MATERIALES AL SITIO DE SU UTILIZACIÓN. A CUALQUIER NIVEL.</t>
  </si>
  <si>
    <t>MURO DE TABIQUE DE LAMA, DE 14 CM. DE ESPESOR PROMEDIO, A SOGA, CON TABIQUE DE LAMA 7 X 14 X 28 CM., ACABADO APARENTE DOS CARAS, ASENTADO CON MORTERO CEMENTO-ARENA EN PROPORCIÓN 1:3, EN CUALQUIER NIVEL, INCLUYE: TRAZO, NIVELACIÓN, PLOMEO, DESPERDICIOS, MANO DE OBRA Y ACARREO DE MATERIALES AL SITIO DE SU UTILIZACIÓN.</t>
  </si>
  <si>
    <t>CASTILLO DE CONCRETO F'C=250 KG/CM2, T.M.A.=3/4", CON SECCIÓN DE 14 X 15 CM., ARMADA CON 4 VARILLAS DEL # 3 Y ESTRIBOS DEL NO. 2 @ 15 CM., INCLUYE: ARMADO, COLADO, CURADO, VIBRADO, CIMBRA APARENTE 1 CARA, DESCIMBRA, DESPERDICIOS, TRASLAPES, CRUCES DE VARILLAS CON ELEMENTOS TRANSVERSALES, ANDAMIOS, MANO DE OBRA, HERRAMIENTA Y ACARREO DE MATERIALES AL SITIO DE SU UTILIZACIÓN, A CUALQUIER ALTURA.</t>
  </si>
  <si>
    <t>SUMINISTRO Y COLOCACIÓN DE PICAPORTE METÁLICO GRANDE, INCLUYE: MATERIALES, MANO DE OBRA, HERRAMIENTA, EQUIPO, ACARREOS Y TODO LO NECESARIO PARA SU CORRECTA COLOCACIÓN.</t>
  </si>
  <si>
    <t>RED ELÉCTRICA</t>
  </si>
  <si>
    <t>EXCAVACIÓN EN ZANJA CON MEDIOS MECÁNICOS O MANUALES PARA LA COLOCACIÓN DE TUBERÍAS CON UNA PROFUNDIDAD DE 0.00 A 1.00 M. DE PROFUNDIDAD INC. AFINE DE FONDOS Y TALUDES, RELLENO Y COMPACTACIÓN RETIRO DE MATERIAL EXCEDENTE FUERA DE LA OBRA.</t>
  </si>
  <si>
    <t>CONSTRUCCIÓN EN SITIO DE CASETA PARA TABLERO ELÉCTRICO CON DIMENSIONES INTERIORES DE2.30 X 2.20 X 1.00CM., A BASE PISO DE CONCRETO F´C=150 KG/CM2. DE 10 CM DE ESPESOR COMO CIMENTACIÓN, ARMADO CON 1 VAR. DEL #3@ 30CM. EN AMBOS SENTIDOS, ACABADO PULIDO, MURO DE LADRILLO DE LAMA DE 7 X 14 X 28 CM. A SOGA  ASENTADO Y APLANADO EN AMBAS CARAS CON MORTERO CEM-ARENA EN PROP: 1:3, DALAS DE 14 X 15 CM. CON CONCRETO F´C=150 KG/CM2. ARMADA CON 4 VARS DEL #3  Y E#2@30CM., CASTILLOS DE 14 X 15 CM. CON CONCRETO F´C=150 KG/CM2. ARMADA CON 4 VARS DEL #3  Y E#2@30CM., LOSA SUPERIOR DE CONCRETO F´C= 150 KG/CM2., DE 5 CM DE ESPESOR, CON ACABADO APALILLADO,   (VER PLANO DE DETALLE), INCLUYE: TRAZO, EXCAVACIÓN, RELLENOS,  PUERTAS DE REJILLA A BASE DE HERRERÍA TUBULAR DE 2.00 X 2.10 M, EN DOS HOJAS, BISAGRAS, CHAPA PHILLIPS 715,  ANCLAS,  PASADOR, APLANADOS, BASE PARA EQUIPO,  PINTURA VINÍLICA SOBRE APLANADOS, PINTURA DE ESMALTE EN HERRERÍA A DOS MANOS, CIMBRA APARENTE EN LOSA SUPERIOR, CIMBRA COMÚN EN DALAS Y CASTILLO, DESCIMBRA, REMATES, BOLEADOS, LIMPIEZA DEL ÁREA DE TRABAJO,  MATERIALES, ACARREOS, HERRAMIENTAS Y MANO DE OBRA. TRABAJO TERMINADO.</t>
  </si>
  <si>
    <t>SUMINISTRO E INSTALACIÓN DE JALCRETO F´C=100 KG/CM2 PARA ENCOFRADO DE 20 X 20 CM.  HECHO EN OBRA, INCLUYE: MATERIALES, ACARREOS, HERRAMIENTA Y MANO DE OBRA.</t>
  </si>
  <si>
    <t>SUMINISTRO Y COLOCACIÓN DE TUBO CONDUIT GALVANIZADO PARED GRUESA ROSCABLE, DE 75 MM DE DIÁMETRO, INCLUYE: CONEXIONES DESPERDICIOS, ROSCADO, MATERIALES MENORES, PRUEBAS Y ACARREO DE MATERIALES AL SITIO DE SU COLOCACIÓN.</t>
  </si>
  <si>
    <t>SUMINISTRO Y COLOCACIÓN DE CODO CONDUIT GALVANIZADO PARED GRUESA, DE 76 MM DE DIAM. INCLUYE: CONEXIONES, DESPERDICIOS, ROSCADO, MATERIALES MENORES, PRUEBAS Y ACARREO DE MATERIALES AL SITIO DE SU COLOCACIÓN.</t>
  </si>
  <si>
    <t>SUMINISTRO Y TENDIDO DE TUBO CONDUIT DE P.V.C. PESADO, DE 50 MM DIAM. INCLUYE: CONEXIONES, TRAZO, CORTES, AJUSTES, DESPERDICIOS, MATERIALES MENORES, PRUEBAS, HERRAMIENTAS, LIMPIEZA, MANO DE OBRA Y ACARREO AL SITIO DE SU COLOCACIÓN. A CUALQUIER NIVEL.</t>
  </si>
  <si>
    <t>SUMINISTRO Y TENDIDO DE TUBO CONDUIT DE P.V.C. PESADO, DE 64 MM DIAM. INCLUYE: CONEXIONES, TRAZO, CORTES, AJUSTES, DESPERDICIOS, MATERIALES MENORES, PRUEBAS, HERRAMIENTAS, LIMPIEZA, MANO DE OBRA Y ACARREO AL SITIO DE SU COLOCACIÓN. A CUALQUIER NIVEL.</t>
  </si>
  <si>
    <t>SUMINISTRO E INSTALACIÓN DE TABLERO DE ALUMBRADO Y DISTRIBUCIÓN MAS NBAR1250, CAT. BP1M032C10D, 3F, 4H, 10 POLOS, MCA. BTICINO, GABINETE NEMA 1, CON INTERRUPTOR PRINCIPAL DE 3 X 320 AMP. SERIE MA400, CAT. T7413A/320, INCLUYE: FIJACIÓN, CONEXIÓN, KIT DE CONECTORES, IDENTIFICACIÓN DE CIRCUITOS, PEINADO DE CABLES, PRUEBAS, LIMPIEZA, MATERIALES MENORES Y DE CONSUMO Y ACARREOS AL SITIO DE SU INSTALACIÓN.</t>
  </si>
  <si>
    <t>SUMINISTRO E INSTALACIÓN DE TABLERO DE ALUMBRADO Y DISTRIBUCIÓN MAS NBAR1250, CAT. BP1M040C16A, 3F, 4H, 16 POLOS, MCA. BTICINO, GABINETE NEMA 1, CON INTERRUPTOR PRINCIPAL DE 3 X 400 AMP. SERIE MA400, CAT. T7413A/400, INCLUYE: FIJACIÓN, CONEXIÓN, KIT DE CONECTORES, IDENTIFICACIÓN DE CIRCUITOS, PEINADO DE CABLES, PRUEBAS, LIMPIEZA, MATERIALES MENORES Y DE CONSUMO Y ACARREOS AL SITIO DE SU INSTALACIÓN.</t>
  </si>
  <si>
    <t>SUMINISTRO Y COLOCACIÓN DE TUBO CONDUIT PVC TIPO PESADO DE 75 MM. INCLUYE  CODOS, COPLES, CONTRA Y MONITOR, MATERIAL DE FIJACIÓN MANO DE OBRA Y  ACARREO DE LOS MATERIALES AL SITIO DE SU UTILIZACIÓN.</t>
  </si>
  <si>
    <t>FORJADO DE REGISTRO  DE 0.90X0.60X0.90 M A BASE DE LADRILLO ROJO RECOCIDO ASENTADO CON MORTERO DE CEMENTO ARENA DE RIO PROP. 1:3, APLANADO APALILLADO INTERIOR, TAPA COLADA CON CONCRETO Y CONTRAMARCO DE ANGULO DE 2" EN DOS SECCIONES INCLUYE: EXCAVACIÓN, MATERIALES, ACARREOS, EXCAVACIÓN, FILTRO DE GRAVA DE 10 CM. DE ESPESOR, HERRAMIENTA Y MANO DE OBRA.</t>
  </si>
  <si>
    <t>SISTEMA DE CONEXIÓN A TIERRA FORMADO POR 6 VARILLAS COPPER WELD DE 5/8" X 3.00 M. CABLE DE COBRE DESNUDO CAL. 4/0 AWG Y SOLDADURA FUNDENTE CADWELL NO. 200, 150 Y 90 INCLUYE; EXCAVACIONES, CONEXIONES, RELLENOS, PARA GARANTIZAR UNA RESISTENCIA A TIERRA DE 15 OHMS EN TIEMPO DE LLUVIAS DE 10 OHMS EN TIEMPO DE ESTIAJE.</t>
  </si>
  <si>
    <t>SUMINISTRO Y FABRICACIÓN DE REGISTRO ELÉCTRICO CON MEDIDAS DE 60 X 60 X 80 CM. HECHO A BASE DE LADRILLO DE LAMA, APLANADO INTERIOR CON MORTERO CEM-ARE. 1:4 CON MARCO Y CONTRAMARCO DE FIERRO ANGULO DE 2" FONDO ANTICORROSIVO Y TAPA DE CONCRETO, TAPA PINTADA CON ESMALTE, FONDO DE GRAVA, EXCAVACIÓN, CIMBRA, MATERIAL Y MANO DE OBRA.</t>
  </si>
  <si>
    <t>SUMINISTRO E INSTALACIÓN DE REGISTRO DE CONCRETO PRECOLADO PARA MEDIA TENSIÓN EN BANQUETA TIPO RMTB-3 DE 1.16X1.16X1.16 M. CON ARO Y TAPA EMBISAGRADA 84-B. MARCA CENMEX. INCLUYE: FONDO DE GRAVA, EXCAVACIÓN, MATERIAL Y MANO DE OBRA.</t>
  </si>
  <si>
    <t>SUMINISTRO E INSTALACIÓN DE TABLERO DE ALUMBRADO Y DISTRIBUCIÓN MAS NBAR1250, CAT. BP2M063C12D, 3F, 4H, 12 POLOS, MCA. BTICINO, CON INTERRUPTOR PRINCIPAL MEGATIKER DE 3 X 630 AMP. INCLUYE: FIJACIÓN, CONEXIÓN, IDENTIFICACIÓN DE CIRCUITOS, PEINADO DE CABLES, PRUEBAS, LIMPIEZA, MATERIALES MENORES Y DE CONSUMO Y ACARREOS AL SITIO DE SU INSTALACIÓN.</t>
  </si>
  <si>
    <t>SUMINISTRO Y COLOCACIÓN DE DISPENSADOR  DE TOALLA MARCA KLEENEX MODELO EXPERIENCE BLANCO, CÓDIGO 9620 INCLUYE:  PAPEL, MANO DE OBRA HERRAMIENTA, MATERIAL DE FIJACIÓN Y ACARREOS DENTRO Y FUERA DE LA OBRA.</t>
  </si>
  <si>
    <t xml:space="preserve">SALIDA SANITARIA A MUEBLE, CONSISTENTE EN TUBERÍA Y CONEXIONES DE PVC DE 2", 3" Y 4" DE DIÁMETRO, INCLUYE: DESPERDICIO DE TUBERÍA, LÍNEA DE VENTILACIÓN (DESFOGUE),  COPLES, CODOS, TEES, YEES, REDUCCIONES, REGISTRO SANITARIO, MATERIALES MENORES, FLETES Y ACARREO DE LOS MATERIALES AL SITIO DE SU INSTALACIÓN Y PRUEBAS. (DE ACUERDO A PLANOS DE PROYECTO).
</t>
  </si>
  <si>
    <t>SUMINISTRO Y TENDIDO DE TUBERÍA DE CPVC-CTS, PARA CEMENTAR  DE 13 MM DE DIAM. INCLUYE: TRAZO, CONEXIONES (COPLES, CODOS, TEES, NIPLES, ETC.), DESPERDICIOS, ENCOFRADO CON CONCRETO F'C=100 KG/CM2 DE 6 X 15 CM DE SECCIÓN, MATERIALES MENORES Y DE CONSUMO, PRUEBAS, EXCAVACIÓN, RELLENO, HERRAMIENTAS, MANO DE OBRA Y ACARREO DE MATERIALES AL SITIO DE SU COLOCACIÓN.</t>
  </si>
  <si>
    <t>SUMINISTRO Y TENDIDO DE TUBERÍA DE CPVC-CTS, PARA CEMENTAR  DE 19 MM DE DIAM. INCLUYE: TRAZO, CONEXIONES (COPLES, CODOS, TEES, NIPLES, ETC.), DESPERDICIOS, ENCOFRADO CON CONCRETO F'C=100 KG/CM2 DE 6 X 15 CM DE SECCIÓN, MATERIALES MENORES Y DE CONSUMO, PRUEBAS, EXCAVACIÓN, RELLENO, HERRAMIENTAS, MANO DE OBRA Y ACARREO DE MATERIALES AL SITIO DE SU COLOCACIÓN.</t>
  </si>
  <si>
    <t>SUMINISTRO Y TENDIDO DE TUBERÍA DE CPVC-CTS, PARA CEMENTAR  DE 25 MM DE DIAM. INCLUYE: TRAZO, CONEXIONES (COPLES, CODOS, TEES, NIPLES, ETC.), DESPERDICIOS, ENCOFRADO CON CONCRETO F'C=100 KG/CM2 DE 6 X 15 CM DE SECCIÓN, MATERIALES MENORES Y DE CONSUMO, PRUEBAS, EXCAVACIÓN, RELLENO, HERRAMIENTAS, MANO DE OBRA Y ACARREO DE MATERIALES AL SITIO DE SU COLOCACIÓN.</t>
  </si>
  <si>
    <t>SUMINISTRO Y TENDIDO DE TUBERÍA DE CPVC-CTS, PARA CEMENTAR  DE 32 MM DE DIAM. INCLUYE: TRAZO, CONEXIONES (COPLES, CODOS, TEES, NIPLES, ETC.), DESPERDICIOS, ENCOFRADO CON CONCRETO F'C=100 KG/CM2 DE 6 X 15 CM DE SECCIÓN, MATERIALES MENORES Y DE CONSUMO, PRUEBAS, EXCAVACIÓN, RELLENO, HERRAMIENTAS, MANO DE OBRA Y ACARREO DE MATERIALES AL SITIO DE SU COLOCACIÓN.</t>
  </si>
  <si>
    <t>SUMINISTRO Y TENDIDO DE TUBERÍA DE CPVC-CTS, PARA CEMENTAR  DE 38 MM DE DIAM. INCLUYE: TRAZO, CONEXIONES (COPLES, CODOS, TEES, NIPLES, ETC.), DESPERDICIOS, ENCOFRADO CON CONCRETO F'C=100 KG/CM2 DE 6 X 15 CM DE SECCIÓN, MATERIALES MENORES Y DE CONSUMO, PRUEBAS, EXCAVACIÓN, RELLENO, HERRAMIENTAS, MANO DE OBRA Y ACARREO DE MATERIALES AL SITIO DE SU COLOCACIÓN.</t>
  </si>
  <si>
    <t>SALIDA HIDRÁULICA PARA DE SISTEMA DE RIEGO POR ASPERSIÓN DE ÁREAS JARDINADAS, CON TUBERÍA Y CONEXIONES DE PVC. HIDRÁULICO PARA CEMENTAR RD-26  DE 1/2" A 2" DE DIÁMETRO, (DE ACUERDO A PLANO DE PROYECTO), INCLUYE: TRAZO, EXCAVACIONES, NIVELACIÓN, DESPERDICIO, TUBERÍAS, CONEXIONES (COPLES, CODOS, TEES, YEES, REDUCCIONES, TUERCAS UNIÓN, CONECTORES ROSCADOS, ETC.), RELLENOS, MATERIALES MENORES Y DE CONSUMO, PRUEBAS, HERRAMIENTAS, LIMPIEZA DEL ÁREA DE TRABAJO, FLETES, MANO DE OBRA Y ACARREO DE LOS MATERIALES AL SITIO DE SU INSTALACIÓN. (NO INCLUYE VÁLVULAS)</t>
  </si>
  <si>
    <t>SUMINISTRO Y COLOCACIÓN DE TUBERÍA DE PVC HIDRÁULICO CEMENTAR C-40, DE 13 MM., DE DIÁMETRO, INCLUYE: TRAZO, CORTES, RANURAS, CONEXIONES (COPLES, CODOS, TEE, ETC.), ELEMENTOS DE FIJACIÓN, HERRAMIENTA, SELLADORES, MATERIALES MENORES Y DE CONSUMO, FLETE, DESPERDICIOS, PRUEBAS HIDROSTÁTICAS,  MANO DE OBRA Y ACARREOS AL SITIO DE SU UTILIZACIÓN.</t>
  </si>
  <si>
    <t>SUMINISTRO E INSTALACIÓN DE LLAVE DE CHORRO CROMADA CON ROSCA PARA MANGUERA DE 13 M DE DIÁMETRO, MCA. URREA, FIG. 19CR INCLUYE: MATERIALES MENORES Y DE CONSUMO, HERRAMIENTAS, LIMPIEZA, MANO DE OBRA, PRUEBAS, Y ACARREO DE LOS MATERIALES AL SITIO DE SU INSTALACIÓN.</t>
  </si>
  <si>
    <t>EXCAVACIÓN DE CEPA DE 0.30 M. DE ANCHO POR 0.40 M DE PROFUNDIDAD. INCLUYE: RELLENO Y COMPACTADO CON MATERIAL PRODUCTO DE LA EXCAVACIÓN, RETIRO DE MATERIAL EXCEDENTE Y TODO LO NECESARIO PARA SU CORRECTA EJECUCIÓN.</t>
  </si>
  <si>
    <t>SUMINISTRO E INSTALACIÓN DE TUBERÍA DE PVC HIDRÁULICO RD-26 DE 1" DE DIAM.  CEMENTABLE. INCLUYE : EXCAVACIÓN , RELLENO, CONEXIONES DE PVC HIDRÁULICO C-40 , CONEXIONES ESPECIALES, HERRAMIENTA Y MANO DE OBRA.</t>
  </si>
  <si>
    <t>Construcción de edificios C y D, Ingreso Vehicular, muro perimetral, obras exteriores, instalaciones eléctricas, hidrosanitarias y cuarto de máquinas en el plantel que alberga la Preparatoria Nueva, identificado en la clave de centro de trabajo 14UBH02INF, ubicado en la Localidad de Santa Cruz del Valle, Tlajomulco de Zúñiga, Jalisco.</t>
  </si>
  <si>
    <t xml:space="preserve">LO0-MSUP-REH-00578-V1/2019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</si>
</sst>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
  </numFmts>
  <fonts count="19" x14ac:knownFonts="1">
    <font>
      <sz val="11"/>
      <color rgb="FF000000"/>
      <name val="Calibri"/>
    </font>
    <font>
      <b/>
      <sz val="8"/>
      <color rgb="FF000000"/>
      <name val="Calibri"/>
      <family val="2"/>
    </font>
    <font>
      <b/>
      <sz val="11"/>
      <color rgb="FF000000"/>
      <name val="Calibri"/>
      <family val="2"/>
    </font>
    <font>
      <sz val="8"/>
      <color rgb="FF000000"/>
      <name val="Calibri"/>
      <family val="2"/>
    </font>
    <font>
      <b/>
      <sz val="9"/>
      <color rgb="FF000000"/>
      <name val="Calibri"/>
      <family val="2"/>
    </font>
    <font>
      <b/>
      <sz val="11"/>
      <color theme="0"/>
      <name val="Calibri"/>
      <family val="2"/>
      <scheme val="minor"/>
    </font>
    <font>
      <sz val="10"/>
      <name val="Arial"/>
      <family val="2"/>
    </font>
    <font>
      <b/>
      <sz val="10"/>
      <color theme="0"/>
      <name val="Calibri"/>
      <family val="2"/>
      <scheme val="minor"/>
    </font>
    <font>
      <b/>
      <sz val="10"/>
      <name val="Calibri"/>
      <family val="2"/>
      <scheme val="minor"/>
    </font>
    <font>
      <b/>
      <sz val="11"/>
      <color theme="8" tint="-0.249977111117893"/>
      <name val="Calibri"/>
      <family val="2"/>
      <scheme val="minor"/>
    </font>
    <font>
      <b/>
      <sz val="10"/>
      <color theme="8" tint="-0.249977111117893"/>
      <name val="Calibri"/>
      <family val="2"/>
      <scheme val="minor"/>
    </font>
    <font>
      <b/>
      <sz val="11"/>
      <color theme="5"/>
      <name val="Calibri"/>
      <family val="2"/>
      <scheme val="minor"/>
    </font>
    <font>
      <sz val="10"/>
      <color theme="5"/>
      <name val="Calibri"/>
      <family val="2"/>
      <scheme val="minor"/>
    </font>
    <font>
      <b/>
      <sz val="10"/>
      <color theme="5"/>
      <name val="Calibri"/>
      <family val="2"/>
      <scheme val="minor"/>
    </font>
    <font>
      <sz val="9"/>
      <color theme="1"/>
      <name val="Calibri"/>
      <family val="2"/>
      <scheme val="minor"/>
    </font>
    <font>
      <sz val="10"/>
      <name val="Calibri"/>
      <family val="2"/>
      <scheme val="minor"/>
    </font>
    <font>
      <sz val="10"/>
      <color indexed="64"/>
      <name val="Calibri"/>
      <family val="2"/>
      <scheme val="minor"/>
    </font>
    <font>
      <b/>
      <sz val="10"/>
      <color rgb="FF000000"/>
      <name val="Calibri"/>
      <family val="2"/>
    </font>
    <font>
      <b/>
      <sz val="16"/>
      <color rgb="FF000000"/>
      <name val="Calibri"/>
      <family val="2"/>
    </font>
  </fonts>
  <fills count="4">
    <fill>
      <patternFill patternType="none"/>
    </fill>
    <fill>
      <patternFill patternType="gray125"/>
    </fill>
    <fill>
      <patternFill patternType="none"/>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2" borderId="0"/>
    <xf numFmtId="0" fontId="6" fillId="2" borderId="0"/>
    <xf numFmtId="44" fontId="6" fillId="2" borderId="0" applyFont="0" applyFill="0" applyBorder="0" applyAlignment="0" applyProtection="0"/>
    <xf numFmtId="0" fontId="6" fillId="2" borderId="0"/>
  </cellStyleXfs>
  <cellXfs count="98">
    <xf numFmtId="0" fontId="0" fillId="2" borderId="0" xfId="0" applyFill="1"/>
    <xf numFmtId="0" fontId="0" fillId="2" borderId="0" xfId="0" applyFill="1" applyAlignment="1">
      <alignment horizontal="left" vertical="top" wrapText="1"/>
    </xf>
    <xf numFmtId="0" fontId="0" fillId="2" borderId="0" xfId="0" applyFill="1" applyAlignment="1">
      <alignment horizontal="center" vertical="top"/>
    </xf>
    <xf numFmtId="0" fontId="0" fillId="2" borderId="0" xfId="0" applyFill="1" applyAlignment="1">
      <alignment horizontal="center" vertical="top" wrapText="1"/>
    </xf>
    <xf numFmtId="0" fontId="8" fillId="2" borderId="0" xfId="1" applyFont="1" applyAlignment="1">
      <alignment horizontal="center" vertical="top" shrinkToFit="1"/>
    </xf>
    <xf numFmtId="164" fontId="8" fillId="2" borderId="0" xfId="3" applyNumberFormat="1" applyFont="1" applyAlignment="1">
      <alignment horizontal="right" vertical="top" shrinkToFit="1"/>
    </xf>
    <xf numFmtId="4" fontId="8" fillId="2" borderId="0" xfId="1" applyNumberFormat="1" applyFont="1" applyAlignment="1">
      <alignment horizontal="center" vertical="top" shrinkToFit="1"/>
    </xf>
    <xf numFmtId="0" fontId="9" fillId="2" borderId="0" xfId="1" applyFont="1" applyFill="1" applyAlignment="1">
      <alignment horizontal="justify" vertical="top" shrinkToFit="1"/>
    </xf>
    <xf numFmtId="0" fontId="10" fillId="2" borderId="0" xfId="1" applyFont="1" applyFill="1" applyAlignment="1">
      <alignment horizontal="center" vertical="top" shrinkToFit="1"/>
    </xf>
    <xf numFmtId="164" fontId="9" fillId="2" borderId="0" xfId="3" applyNumberFormat="1" applyFont="1" applyFill="1" applyAlignment="1">
      <alignment horizontal="right" vertical="top" shrinkToFit="1"/>
    </xf>
    <xf numFmtId="0" fontId="11" fillId="2" borderId="0" xfId="1" applyFont="1" applyFill="1" applyAlignment="1">
      <alignment horizontal="justify" vertical="top" shrinkToFit="1"/>
    </xf>
    <xf numFmtId="0" fontId="12" fillId="2" borderId="0" xfId="1" applyFont="1" applyFill="1" applyAlignment="1">
      <alignment horizontal="center" vertical="top" shrinkToFit="1"/>
    </xf>
    <xf numFmtId="0" fontId="13" fillId="2" borderId="0" xfId="1" applyFont="1" applyFill="1" applyAlignment="1">
      <alignment horizontal="center" vertical="top" shrinkToFit="1"/>
    </xf>
    <xf numFmtId="164" fontId="11" fillId="2" borderId="0" xfId="3" applyNumberFormat="1" applyFont="1" applyFill="1" applyAlignment="1">
      <alignment horizontal="right" vertical="top" shrinkToFit="1"/>
    </xf>
    <xf numFmtId="0" fontId="15" fillId="2" borderId="0" xfId="1" applyFont="1" applyFill="1" applyAlignment="1">
      <alignment horizontal="center" vertical="top" wrapText="1" shrinkToFit="1"/>
    </xf>
    <xf numFmtId="164" fontId="15" fillId="2" borderId="0" xfId="3" applyNumberFormat="1" applyFont="1" applyFill="1" applyAlignment="1">
      <alignment horizontal="right" vertical="top" wrapText="1" shrinkToFit="1"/>
    </xf>
    <xf numFmtId="49" fontId="8" fillId="2" borderId="0" xfId="1" applyNumberFormat="1" applyFont="1" applyAlignment="1">
      <alignment horizontal="center" vertical="top" shrinkToFit="1"/>
    </xf>
    <xf numFmtId="49" fontId="9" fillId="2" borderId="0" xfId="1" applyNumberFormat="1" applyFont="1" applyFill="1" applyAlignment="1">
      <alignment horizontal="justify" vertical="top" shrinkToFit="1"/>
    </xf>
    <xf numFmtId="49" fontId="10" fillId="2" borderId="0" xfId="1" applyNumberFormat="1" applyFont="1" applyFill="1" applyAlignment="1">
      <alignment horizontal="center" vertical="top" shrinkToFit="1"/>
    </xf>
    <xf numFmtId="49" fontId="11" fillId="2" borderId="0" xfId="1" applyNumberFormat="1" applyFont="1" applyFill="1" applyAlignment="1">
      <alignment horizontal="justify" vertical="top" shrinkToFit="1"/>
    </xf>
    <xf numFmtId="49" fontId="12" fillId="2" borderId="0" xfId="1" applyNumberFormat="1" applyFont="1" applyFill="1" applyAlignment="1">
      <alignment horizontal="center" vertical="top" shrinkToFit="1"/>
    </xf>
    <xf numFmtId="49" fontId="13" fillId="2" borderId="0" xfId="1" applyNumberFormat="1" applyFont="1" applyFill="1" applyAlignment="1">
      <alignment horizontal="center" vertical="top" shrinkToFit="1"/>
    </xf>
    <xf numFmtId="0" fontId="5" fillId="3" borderId="0" xfId="4" applyNumberFormat="1" applyFont="1" applyFill="1" applyBorder="1" applyAlignment="1">
      <alignment horizontal="center" vertical="top"/>
    </xf>
    <xf numFmtId="0" fontId="15" fillId="2" borderId="0" xfId="1" applyFont="1" applyFill="1" applyAlignment="1">
      <alignment vertical="top"/>
    </xf>
    <xf numFmtId="164" fontId="16" fillId="2" borderId="0" xfId="4" applyNumberFormat="1" applyFont="1" applyAlignment="1">
      <alignment vertical="top"/>
    </xf>
    <xf numFmtId="0" fontId="16" fillId="2" borderId="0" xfId="4" applyFont="1" applyAlignment="1">
      <alignment vertical="top"/>
    </xf>
    <xf numFmtId="0" fontId="0" fillId="2" borderId="0" xfId="0" applyFill="1" applyAlignment="1">
      <alignment horizontal="right" vertical="top"/>
    </xf>
    <xf numFmtId="0" fontId="14" fillId="0" borderId="0" xfId="0" applyFont="1" applyAlignment="1">
      <alignment horizontal="justify" vertical="top" wrapText="1"/>
    </xf>
    <xf numFmtId="0" fontId="14" fillId="0" borderId="0" xfId="0" applyFont="1" applyAlignment="1">
      <alignment horizontal="center" vertical="top" wrapText="1"/>
    </xf>
    <xf numFmtId="2" fontId="14" fillId="0" borderId="0" xfId="0" applyNumberFormat="1" applyFont="1" applyAlignment="1">
      <alignment horizontal="center" vertical="top" wrapText="1"/>
    </xf>
    <xf numFmtId="164" fontId="14" fillId="0" borderId="0" xfId="0" applyNumberFormat="1" applyFont="1" applyAlignment="1">
      <alignment horizontal="center" vertical="top" wrapText="1"/>
    </xf>
    <xf numFmtId="2" fontId="13" fillId="2" borderId="0" xfId="1" applyNumberFormat="1" applyFont="1" applyFill="1" applyAlignment="1">
      <alignment horizontal="center" vertical="top" shrinkToFit="1"/>
    </xf>
    <xf numFmtId="164" fontId="13" fillId="2" borderId="0" xfId="3" applyNumberFormat="1" applyFont="1" applyFill="1" applyAlignment="1">
      <alignment horizontal="center" vertical="top" shrinkToFit="1"/>
    </xf>
    <xf numFmtId="2" fontId="10" fillId="2" borderId="0" xfId="1" applyNumberFormat="1" applyFont="1" applyFill="1" applyAlignment="1">
      <alignment horizontal="center" vertical="top" shrinkToFit="1"/>
    </xf>
    <xf numFmtId="164" fontId="10" fillId="2" borderId="0" xfId="3" applyNumberFormat="1" applyFont="1" applyFill="1" applyAlignment="1">
      <alignment horizontal="center" vertical="top" shrinkToFit="1"/>
    </xf>
    <xf numFmtId="0" fontId="0" fillId="2" borderId="5" xfId="0" applyFill="1" applyBorder="1" applyAlignment="1">
      <alignment horizontal="right" vertical="top" wrapText="1"/>
    </xf>
    <xf numFmtId="0" fontId="0" fillId="2" borderId="7" xfId="0" applyFill="1" applyBorder="1" applyAlignment="1">
      <alignment horizontal="right" vertical="top" wrapText="1"/>
    </xf>
    <xf numFmtId="0" fontId="0" fillId="2" borderId="9" xfId="0" applyFill="1" applyBorder="1" applyAlignment="1">
      <alignment horizontal="right" vertical="top" wrapText="1"/>
    </xf>
    <xf numFmtId="0" fontId="0" fillId="2" borderId="0" xfId="0" applyFill="1" applyAlignment="1">
      <alignment horizontal="right" vertical="top" wrapText="1"/>
    </xf>
    <xf numFmtId="0" fontId="2" fillId="2" borderId="6" xfId="0" applyFont="1" applyFill="1" applyBorder="1" applyAlignment="1">
      <alignment horizontal="justify" vertical="top" wrapText="1"/>
    </xf>
    <xf numFmtId="0" fontId="2" fillId="2" borderId="1" xfId="0" applyFont="1" applyFill="1" applyBorder="1" applyAlignment="1">
      <alignment horizontal="justify" vertical="top" wrapText="1"/>
    </xf>
    <xf numFmtId="0" fontId="0" fillId="2" borderId="8" xfId="0" applyFill="1" applyBorder="1" applyAlignment="1">
      <alignment horizontal="justify" vertical="top" wrapText="1"/>
    </xf>
    <xf numFmtId="0" fontId="1" fillId="2" borderId="6"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8" xfId="0" applyFont="1" applyFill="1" applyBorder="1" applyAlignment="1">
      <alignment horizontal="justify"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5" fillId="3" borderId="0" xfId="4" applyNumberFormat="1" applyFont="1" applyFill="1" applyBorder="1" applyAlignment="1">
      <alignment horizontal="justify" vertical="top"/>
    </xf>
    <xf numFmtId="0" fontId="1" fillId="2" borderId="7" xfId="0" applyFont="1" applyFill="1" applyBorder="1" applyAlignment="1">
      <alignment horizontal="center" vertical="top" wrapText="1"/>
    </xf>
    <xf numFmtId="0" fontId="1" fillId="2" borderId="0" xfId="0" applyFont="1" applyFill="1" applyAlignment="1">
      <alignment horizontal="center" vertical="top" wrapText="1"/>
    </xf>
    <xf numFmtId="0" fontId="1" fillId="2" borderId="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4" xfId="0" applyFont="1" applyFill="1" applyBorder="1" applyAlignment="1">
      <alignment horizontal="center" vertical="top" wrapText="1"/>
    </xf>
    <xf numFmtId="49" fontId="7" fillId="3" borderId="13" xfId="2" applyNumberFormat="1" applyFont="1" applyFill="1" applyBorder="1" applyAlignment="1">
      <alignment horizontal="center" vertical="top"/>
    </xf>
    <xf numFmtId="49" fontId="7" fillId="3" borderId="13" xfId="2" applyNumberFormat="1" applyFont="1" applyFill="1" applyBorder="1" applyAlignment="1">
      <alignment horizontal="center" vertical="top" wrapText="1"/>
    </xf>
    <xf numFmtId="0" fontId="7" fillId="3" borderId="0" xfId="4" applyFont="1" applyFill="1" applyBorder="1" applyAlignment="1">
      <alignment horizontal="left" vertical="top"/>
    </xf>
    <xf numFmtId="2" fontId="8" fillId="2" borderId="0" xfId="1" applyNumberFormat="1" applyFont="1" applyAlignment="1">
      <alignment horizontal="center" vertical="top" shrinkToFit="1"/>
    </xf>
    <xf numFmtId="164" fontId="8" fillId="2" borderId="0" xfId="3" applyNumberFormat="1" applyFont="1" applyAlignment="1">
      <alignment horizontal="center" vertical="top" shrinkToFit="1"/>
    </xf>
    <xf numFmtId="0" fontId="7" fillId="3" borderId="0" xfId="4" applyFont="1" applyFill="1" applyBorder="1" applyAlignment="1">
      <alignment horizontal="center" vertical="top"/>
    </xf>
    <xf numFmtId="0" fontId="1" fillId="2" borderId="6"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2" borderId="8" xfId="0" applyFont="1" applyFill="1" applyBorder="1" applyAlignment="1">
      <alignment horizontal="right" vertical="top" wrapText="1"/>
    </xf>
    <xf numFmtId="49" fontId="7" fillId="3" borderId="14" xfId="2" applyNumberFormat="1" applyFont="1" applyFill="1" applyBorder="1" applyAlignment="1">
      <alignment horizontal="right" vertical="top"/>
    </xf>
    <xf numFmtId="165" fontId="7" fillId="3" borderId="0" xfId="4" applyNumberFormat="1" applyFont="1" applyFill="1" applyAlignment="1">
      <alignment horizontal="right" vertical="top"/>
    </xf>
    <xf numFmtId="0" fontId="1" fillId="2" borderId="11" xfId="0" applyFont="1" applyFill="1" applyBorder="1" applyAlignment="1">
      <alignment horizontal="right" vertical="top" wrapText="1"/>
    </xf>
    <xf numFmtId="0" fontId="1" fillId="2" borderId="0" xfId="0" applyFont="1" applyFill="1" applyAlignment="1">
      <alignment horizontal="right" vertical="top"/>
    </xf>
    <xf numFmtId="0" fontId="1" fillId="2" borderId="0" xfId="0" applyFont="1" applyFill="1" applyAlignment="1">
      <alignment horizontal="right" vertical="top" wrapText="1"/>
    </xf>
    <xf numFmtId="0" fontId="17" fillId="2" borderId="0" xfId="0" applyFont="1" applyFill="1" applyAlignment="1">
      <alignment horizontal="justify" vertical="top" wrapText="1"/>
    </xf>
    <xf numFmtId="49" fontId="17" fillId="2" borderId="0" xfId="0" applyNumberFormat="1" applyFont="1" applyFill="1" applyAlignment="1">
      <alignment horizontal="justify" vertical="top" wrapText="1"/>
    </xf>
    <xf numFmtId="49" fontId="7" fillId="3" borderId="12" xfId="2" applyNumberFormat="1" applyFont="1" applyFill="1" applyBorder="1" applyAlignment="1">
      <alignment horizontal="left" vertical="top"/>
    </xf>
    <xf numFmtId="49" fontId="8" fillId="2" borderId="0" xfId="1" applyNumberFormat="1" applyFont="1" applyAlignment="1">
      <alignment horizontal="left" vertical="top" shrinkToFit="1"/>
    </xf>
    <xf numFmtId="49" fontId="9" fillId="2" borderId="0" xfId="1" applyNumberFormat="1" applyFont="1" applyFill="1" applyAlignment="1">
      <alignment horizontal="left" vertical="top" shrinkToFit="1"/>
    </xf>
    <xf numFmtId="49" fontId="11" fillId="2" borderId="0" xfId="1" applyNumberFormat="1" applyFont="1" applyFill="1" applyAlignment="1">
      <alignment horizontal="left" vertical="top" shrinkToFit="1"/>
    </xf>
    <xf numFmtId="0" fontId="0" fillId="0" borderId="0" xfId="0" applyAlignment="1">
      <alignment horizontal="left" vertical="top" wrapText="1"/>
    </xf>
    <xf numFmtId="0" fontId="0" fillId="2" borderId="0" xfId="0" applyFill="1" applyAlignment="1">
      <alignment horizontal="left" vertical="top"/>
    </xf>
    <xf numFmtId="0" fontId="5" fillId="3" borderId="0" xfId="4" applyNumberFormat="1" applyFont="1" applyFill="1" applyBorder="1" applyAlignment="1">
      <alignment horizontal="left" vertical="top"/>
    </xf>
    <xf numFmtId="0" fontId="1" fillId="2" borderId="6" xfId="0" applyFont="1" applyFill="1" applyBorder="1" applyAlignment="1">
      <alignment horizontal="center" vertical="top" wrapText="1"/>
    </xf>
    <xf numFmtId="0" fontId="7" fillId="3" borderId="0" xfId="4" applyNumberFormat="1" applyFont="1" applyFill="1" applyBorder="1" applyAlignment="1">
      <alignment horizontal="center" vertical="top"/>
    </xf>
    <xf numFmtId="0" fontId="7" fillId="3" borderId="0" xfId="4" applyNumberFormat="1" applyFont="1" applyFill="1" applyAlignment="1">
      <alignment horizontal="center" vertical="top"/>
    </xf>
    <xf numFmtId="0" fontId="7" fillId="3" borderId="12" xfId="1" applyFont="1" applyFill="1" applyBorder="1" applyAlignment="1">
      <alignment horizontal="center" vertical="top"/>
    </xf>
    <xf numFmtId="0" fontId="7" fillId="3" borderId="13" xfId="1" applyFont="1" applyFill="1" applyBorder="1" applyAlignment="1">
      <alignment horizontal="center" vertical="top"/>
    </xf>
    <xf numFmtId="0" fontId="7" fillId="3" borderId="14" xfId="1" applyFont="1" applyFill="1" applyBorder="1" applyAlignment="1">
      <alignment horizontal="center" vertical="top"/>
    </xf>
    <xf numFmtId="0" fontId="4"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8" fillId="2" borderId="7"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10" xfId="0" applyFont="1" applyFill="1" applyBorder="1" applyAlignment="1">
      <alignment horizontal="center" vertical="top" wrapText="1"/>
    </xf>
    <xf numFmtId="0" fontId="18" fillId="2" borderId="3" xfId="0" applyFont="1" applyFill="1" applyBorder="1" applyAlignment="1">
      <alignment horizontal="center" vertical="top" wrapText="1"/>
    </xf>
  </cellXfs>
  <cellStyles count="5">
    <cellStyle name="Moneda 2" xfId="3"/>
    <cellStyle name="Normal" xfId="0" builtinId="0"/>
    <cellStyle name="Normal 2" xfId="1"/>
    <cellStyle name="Normal 2 2" xfId="4"/>
    <cellStyle name="Normal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5"/>
  <sheetViews>
    <sheetView tabSelected="1" view="pageBreakPreview" zoomScaleNormal="55" zoomScaleSheetLayoutView="100" workbookViewId="0">
      <selection activeCell="C2" sqref="C2:F4"/>
    </sheetView>
  </sheetViews>
  <sheetFormatPr baseColWidth="10" defaultColWidth="9.140625" defaultRowHeight="15" x14ac:dyDescent="0.25"/>
  <cols>
    <col min="1" max="1" width="25.7109375" style="26" customWidth="1"/>
    <col min="2" max="2" width="55.7109375" style="45" customWidth="1"/>
    <col min="3" max="3" width="10.7109375" style="2" customWidth="1"/>
    <col min="4" max="4" width="15.42578125" style="2" customWidth="1"/>
    <col min="5" max="5" width="18.7109375" style="2" customWidth="1"/>
    <col min="6" max="6" width="30.7109375" style="3" customWidth="1"/>
    <col min="7" max="7" width="18.7109375" style="26" customWidth="1"/>
  </cols>
  <sheetData>
    <row r="1" spans="1:7" ht="15" customHeight="1" x14ac:dyDescent="0.25">
      <c r="A1" s="35"/>
      <c r="B1" s="39" t="s">
        <v>0</v>
      </c>
      <c r="C1" s="86" t="s">
        <v>132</v>
      </c>
      <c r="D1" s="86"/>
      <c r="E1" s="86"/>
      <c r="F1" s="86"/>
      <c r="G1" s="63"/>
    </row>
    <row r="2" spans="1:7" x14ac:dyDescent="0.25">
      <c r="A2" s="36"/>
      <c r="B2" s="40" t="s">
        <v>1</v>
      </c>
      <c r="C2" s="92" t="s">
        <v>393</v>
      </c>
      <c r="D2" s="93"/>
      <c r="E2" s="93"/>
      <c r="F2" s="94"/>
      <c r="G2" s="64"/>
    </row>
    <row r="3" spans="1:7" x14ac:dyDescent="0.25">
      <c r="A3" s="36"/>
      <c r="B3" s="40" t="s">
        <v>2</v>
      </c>
      <c r="C3" s="92"/>
      <c r="D3" s="93"/>
      <c r="E3" s="93"/>
      <c r="F3" s="94"/>
      <c r="G3" s="64"/>
    </row>
    <row r="4" spans="1:7" ht="15.75" customHeight="1" thickBot="1" x14ac:dyDescent="0.3">
      <c r="A4" s="36"/>
      <c r="B4" s="41"/>
      <c r="C4" s="95"/>
      <c r="D4" s="96"/>
      <c r="E4" s="96"/>
      <c r="F4" s="97"/>
      <c r="G4" s="64"/>
    </row>
    <row r="5" spans="1:7" x14ac:dyDescent="0.25">
      <c r="A5" s="36"/>
      <c r="B5" s="42" t="s">
        <v>3</v>
      </c>
      <c r="C5" s="54"/>
      <c r="D5" s="68" t="s">
        <v>4</v>
      </c>
      <c r="E5" s="55"/>
      <c r="F5" s="56"/>
      <c r="G5" s="64"/>
    </row>
    <row r="6" spans="1:7" x14ac:dyDescent="0.25">
      <c r="A6" s="36"/>
      <c r="B6" s="90" t="s">
        <v>392</v>
      </c>
      <c r="C6" s="48"/>
      <c r="D6" s="69" t="s">
        <v>5</v>
      </c>
      <c r="E6" s="49"/>
      <c r="F6" s="50"/>
      <c r="G6" s="64"/>
    </row>
    <row r="7" spans="1:7" x14ac:dyDescent="0.25">
      <c r="A7" s="36"/>
      <c r="B7" s="90"/>
      <c r="C7" s="48"/>
      <c r="D7" s="70" t="s">
        <v>6</v>
      </c>
      <c r="E7" s="49"/>
      <c r="F7" s="50"/>
      <c r="G7" s="64"/>
    </row>
    <row r="8" spans="1:7" ht="15" customHeight="1" x14ac:dyDescent="0.25">
      <c r="A8" s="36"/>
      <c r="B8" s="90"/>
      <c r="C8" s="48"/>
      <c r="D8" s="70" t="s">
        <v>7</v>
      </c>
      <c r="E8" s="49"/>
      <c r="F8" s="50"/>
      <c r="G8" s="64"/>
    </row>
    <row r="9" spans="1:7" ht="15.75" customHeight="1" thickBot="1" x14ac:dyDescent="0.3">
      <c r="A9" s="36"/>
      <c r="B9" s="91"/>
      <c r="C9" s="51"/>
      <c r="D9" s="52"/>
      <c r="E9" s="52"/>
      <c r="F9" s="53"/>
      <c r="G9" s="65"/>
    </row>
    <row r="10" spans="1:7" x14ac:dyDescent="0.25">
      <c r="A10" s="36"/>
      <c r="B10" s="42" t="s">
        <v>8</v>
      </c>
      <c r="C10" s="87" t="s">
        <v>9</v>
      </c>
      <c r="D10" s="87"/>
      <c r="E10" s="87"/>
      <c r="F10" s="87"/>
      <c r="G10" s="80" t="s">
        <v>10</v>
      </c>
    </row>
    <row r="11" spans="1:7" x14ac:dyDescent="0.25">
      <c r="A11" s="36"/>
      <c r="B11" s="43"/>
      <c r="C11" s="88"/>
      <c r="D11" s="88"/>
      <c r="E11" s="88"/>
      <c r="F11" s="88"/>
      <c r="G11" s="64"/>
    </row>
    <row r="12" spans="1:7" ht="15.75" customHeight="1" x14ac:dyDescent="0.25">
      <c r="A12" s="37"/>
      <c r="B12" s="44"/>
      <c r="C12" s="89"/>
      <c r="D12" s="89"/>
      <c r="E12" s="89"/>
      <c r="F12" s="89"/>
      <c r="G12" s="65"/>
    </row>
    <row r="13" spans="1:7" ht="15.75" customHeight="1" x14ac:dyDescent="0.25">
      <c r="A13" s="38"/>
      <c r="C13" s="3"/>
      <c r="D13" s="3"/>
      <c r="E13" s="3"/>
      <c r="G13" s="38"/>
    </row>
    <row r="14" spans="1:7" ht="15.75" customHeight="1" x14ac:dyDescent="0.25">
      <c r="A14" s="83" t="s">
        <v>11</v>
      </c>
      <c r="B14" s="84"/>
      <c r="C14" s="84"/>
      <c r="D14" s="84"/>
      <c r="E14" s="84"/>
      <c r="F14" s="84"/>
      <c r="G14" s="85"/>
    </row>
    <row r="15" spans="1:7" ht="15.75" customHeight="1" x14ac:dyDescent="0.25">
      <c r="B15" s="46"/>
      <c r="F15" s="2"/>
    </row>
    <row r="16" spans="1:7" ht="30.75" customHeight="1" x14ac:dyDescent="0.25">
      <c r="A16" s="73" t="s">
        <v>12</v>
      </c>
      <c r="B16" s="57" t="s">
        <v>13</v>
      </c>
      <c r="C16" s="57" t="s">
        <v>14</v>
      </c>
      <c r="D16" s="57" t="s">
        <v>15</v>
      </c>
      <c r="E16" s="58" t="s">
        <v>16</v>
      </c>
      <c r="F16" s="58" t="s">
        <v>17</v>
      </c>
      <c r="G16" s="66" t="s">
        <v>18</v>
      </c>
    </row>
    <row r="17" spans="1:7" ht="80.25" customHeight="1" x14ac:dyDescent="0.25">
      <c r="A17" s="74"/>
      <c r="B17" s="71" t="str">
        <f>CONCATENATE(B6, B7, B8)</f>
        <v>Construcción de edificios C y D, Ingreso Vehicular, muro perimetral, obras exteriores, instalaciones eléctricas, hidrosanitarias y cuarto de máquinas en el plantel que alberga la Preparatoria Nueva, identificado en la clave de centro de trabajo 14UBH02INF, ubicado en la Localidad de Santa Cruz del Valle, Tlajomulco de Zúñiga, Jalisco.</v>
      </c>
      <c r="C17" s="4"/>
      <c r="D17" s="60"/>
      <c r="E17" s="61"/>
      <c r="F17" s="6"/>
      <c r="G17" s="5"/>
    </row>
    <row r="18" spans="1:7" x14ac:dyDescent="0.25">
      <c r="A18" s="75" t="s">
        <v>19</v>
      </c>
      <c r="B18" s="7" t="s">
        <v>20</v>
      </c>
      <c r="C18" s="8"/>
      <c r="D18" s="33"/>
      <c r="E18" s="34"/>
      <c r="F18" s="8"/>
      <c r="G18" s="9"/>
    </row>
    <row r="19" spans="1:7" x14ac:dyDescent="0.25">
      <c r="A19" s="76" t="s">
        <v>21</v>
      </c>
      <c r="B19" s="10" t="s">
        <v>22</v>
      </c>
      <c r="C19" s="11"/>
      <c r="D19" s="31"/>
      <c r="E19" s="32"/>
      <c r="F19" s="12"/>
      <c r="G19" s="13"/>
    </row>
    <row r="20" spans="1:7" ht="36" x14ac:dyDescent="0.25">
      <c r="A20" s="77">
        <v>150020</v>
      </c>
      <c r="B20" s="27" t="s">
        <v>259</v>
      </c>
      <c r="C20" s="28" t="s">
        <v>23</v>
      </c>
      <c r="D20" s="29">
        <v>388.51</v>
      </c>
      <c r="E20" s="30"/>
      <c r="F20" s="14"/>
      <c r="G20" s="15"/>
    </row>
    <row r="21" spans="1:7" ht="60" x14ac:dyDescent="0.25">
      <c r="A21" s="77">
        <v>150110</v>
      </c>
      <c r="B21" s="27" t="s">
        <v>133</v>
      </c>
      <c r="C21" s="28" t="s">
        <v>23</v>
      </c>
      <c r="D21" s="29">
        <v>388.51</v>
      </c>
      <c r="E21" s="30"/>
      <c r="F21" s="14"/>
      <c r="G21" s="15"/>
    </row>
    <row r="22" spans="1:7" ht="48" x14ac:dyDescent="0.25">
      <c r="A22" s="77">
        <v>150210</v>
      </c>
      <c r="B22" s="27" t="s">
        <v>134</v>
      </c>
      <c r="C22" s="28" t="s">
        <v>23</v>
      </c>
      <c r="D22" s="29">
        <v>151.52000000000001</v>
      </c>
      <c r="E22" s="30"/>
      <c r="F22" s="14"/>
      <c r="G22" s="15"/>
    </row>
    <row r="23" spans="1:7" ht="48" x14ac:dyDescent="0.25">
      <c r="A23" s="77">
        <v>152204</v>
      </c>
      <c r="B23" s="27" t="s">
        <v>135</v>
      </c>
      <c r="C23" s="28" t="s">
        <v>24</v>
      </c>
      <c r="D23" s="29">
        <v>582.77</v>
      </c>
      <c r="E23" s="30"/>
      <c r="F23" s="14"/>
      <c r="G23" s="15"/>
    </row>
    <row r="24" spans="1:7" ht="72" x14ac:dyDescent="0.25">
      <c r="A24" s="77">
        <v>156002</v>
      </c>
      <c r="B24" s="27" t="s">
        <v>136</v>
      </c>
      <c r="C24" s="28" t="s">
        <v>24</v>
      </c>
      <c r="D24" s="29">
        <v>431.02</v>
      </c>
      <c r="E24" s="30"/>
      <c r="F24" s="14"/>
      <c r="G24" s="15"/>
    </row>
    <row r="25" spans="1:7" ht="84" x14ac:dyDescent="0.25">
      <c r="A25" s="77">
        <v>180022</v>
      </c>
      <c r="B25" s="27" t="s">
        <v>137</v>
      </c>
      <c r="C25" s="28" t="s">
        <v>24</v>
      </c>
      <c r="D25" s="29">
        <v>660.47</v>
      </c>
      <c r="E25" s="30"/>
      <c r="F25" s="14"/>
      <c r="G25" s="15"/>
    </row>
    <row r="26" spans="1:7" ht="72" x14ac:dyDescent="0.25">
      <c r="A26" s="77">
        <v>180041</v>
      </c>
      <c r="B26" s="27" t="s">
        <v>138</v>
      </c>
      <c r="C26" s="28" t="s">
        <v>23</v>
      </c>
      <c r="D26" s="29">
        <v>388.51</v>
      </c>
      <c r="E26" s="30"/>
      <c r="F26" s="14"/>
      <c r="G26" s="15"/>
    </row>
    <row r="27" spans="1:7" ht="96" x14ac:dyDescent="0.25">
      <c r="A27" s="77">
        <v>180102</v>
      </c>
      <c r="B27" s="27" t="s">
        <v>139</v>
      </c>
      <c r="C27" s="28" t="s">
        <v>24</v>
      </c>
      <c r="D27" s="29">
        <v>346.01</v>
      </c>
      <c r="E27" s="30"/>
      <c r="F27" s="14"/>
      <c r="G27" s="15"/>
    </row>
    <row r="28" spans="1:7" x14ac:dyDescent="0.25">
      <c r="A28" s="76" t="s">
        <v>25</v>
      </c>
      <c r="B28" s="10" t="s">
        <v>140</v>
      </c>
      <c r="C28" s="11"/>
      <c r="D28" s="31"/>
      <c r="E28" s="32"/>
      <c r="F28" s="12"/>
      <c r="G28" s="13"/>
    </row>
    <row r="29" spans="1:7" ht="48" x14ac:dyDescent="0.25">
      <c r="A29" s="77">
        <v>160229</v>
      </c>
      <c r="B29" s="27" t="s">
        <v>141</v>
      </c>
      <c r="C29" s="28" t="s">
        <v>23</v>
      </c>
      <c r="D29" s="29">
        <v>232.5</v>
      </c>
      <c r="E29" s="30"/>
      <c r="F29" s="14"/>
      <c r="G29" s="15"/>
    </row>
    <row r="30" spans="1:7" ht="48" x14ac:dyDescent="0.25">
      <c r="A30" s="77">
        <v>170012</v>
      </c>
      <c r="B30" s="27" t="s">
        <v>142</v>
      </c>
      <c r="C30" s="28" t="s">
        <v>23</v>
      </c>
      <c r="D30" s="29">
        <v>535.52</v>
      </c>
      <c r="E30" s="30"/>
      <c r="F30" s="14"/>
      <c r="G30" s="15"/>
    </row>
    <row r="31" spans="1:7" ht="48" x14ac:dyDescent="0.25">
      <c r="A31" s="77">
        <v>173020</v>
      </c>
      <c r="B31" s="27" t="s">
        <v>143</v>
      </c>
      <c r="C31" s="28" t="s">
        <v>26</v>
      </c>
      <c r="D31" s="29" t="s">
        <v>27</v>
      </c>
      <c r="E31" s="30"/>
      <c r="F31" s="14"/>
      <c r="G31" s="15"/>
    </row>
    <row r="32" spans="1:7" ht="60" x14ac:dyDescent="0.25">
      <c r="A32" s="77">
        <v>176118</v>
      </c>
      <c r="B32" s="27" t="s">
        <v>144</v>
      </c>
      <c r="C32" s="28" t="s">
        <v>24</v>
      </c>
      <c r="D32" s="29">
        <v>236.76</v>
      </c>
      <c r="E32" s="30"/>
      <c r="F32" s="14"/>
      <c r="G32" s="15"/>
    </row>
    <row r="33" spans="1:7" ht="144" x14ac:dyDescent="0.25">
      <c r="A33" s="77">
        <v>952198</v>
      </c>
      <c r="B33" s="27" t="s">
        <v>145</v>
      </c>
      <c r="C33" s="28" t="s">
        <v>23</v>
      </c>
      <c r="D33" s="29">
        <v>535.52</v>
      </c>
      <c r="E33" s="30"/>
      <c r="F33" s="14"/>
      <c r="G33" s="15"/>
    </row>
    <row r="34" spans="1:7" x14ac:dyDescent="0.25">
      <c r="A34" s="76" t="s">
        <v>28</v>
      </c>
      <c r="B34" s="10" t="s">
        <v>29</v>
      </c>
      <c r="C34" s="11"/>
      <c r="D34" s="31"/>
      <c r="E34" s="32"/>
      <c r="F34" s="12"/>
      <c r="G34" s="13"/>
    </row>
    <row r="35" spans="1:7" ht="36" x14ac:dyDescent="0.25">
      <c r="A35" s="77">
        <v>210328</v>
      </c>
      <c r="B35" s="27" t="s">
        <v>30</v>
      </c>
      <c r="C35" s="28" t="s">
        <v>131</v>
      </c>
      <c r="D35" s="29">
        <v>357.63</v>
      </c>
      <c r="E35" s="30"/>
      <c r="F35" s="14"/>
      <c r="G35" s="15"/>
    </row>
    <row r="36" spans="1:7" ht="72" x14ac:dyDescent="0.25">
      <c r="A36" s="77">
        <v>213020</v>
      </c>
      <c r="B36" s="27" t="s">
        <v>146</v>
      </c>
      <c r="C36" s="28" t="s">
        <v>26</v>
      </c>
      <c r="D36" s="29" t="s">
        <v>31</v>
      </c>
      <c r="E36" s="30"/>
      <c r="F36" s="14"/>
      <c r="G36" s="15"/>
    </row>
    <row r="37" spans="1:7" ht="60" x14ac:dyDescent="0.25">
      <c r="A37" s="77">
        <v>216904</v>
      </c>
      <c r="B37" s="27" t="s">
        <v>147</v>
      </c>
      <c r="C37" s="28" t="s">
        <v>24</v>
      </c>
      <c r="D37" s="29">
        <v>449.3</v>
      </c>
      <c r="E37" s="30"/>
      <c r="F37" s="14"/>
      <c r="G37" s="15"/>
    </row>
    <row r="38" spans="1:7" ht="108" x14ac:dyDescent="0.25">
      <c r="A38" s="77">
        <v>954187</v>
      </c>
      <c r="B38" s="27" t="s">
        <v>148</v>
      </c>
      <c r="C38" s="28" t="s">
        <v>32</v>
      </c>
      <c r="D38" s="29" t="s">
        <v>33</v>
      </c>
      <c r="E38" s="30"/>
      <c r="F38" s="14"/>
      <c r="G38" s="15"/>
    </row>
    <row r="39" spans="1:7" x14ac:dyDescent="0.25">
      <c r="A39" s="76" t="s">
        <v>34</v>
      </c>
      <c r="B39" s="10" t="s">
        <v>35</v>
      </c>
      <c r="C39" s="11"/>
      <c r="D39" s="31"/>
      <c r="E39" s="32"/>
      <c r="F39" s="12"/>
      <c r="G39" s="13"/>
    </row>
    <row r="40" spans="1:7" ht="84" x14ac:dyDescent="0.25">
      <c r="A40" s="77">
        <v>310172</v>
      </c>
      <c r="B40" s="27" t="s">
        <v>149</v>
      </c>
      <c r="C40" s="28" t="s">
        <v>131</v>
      </c>
      <c r="D40" s="29">
        <v>555.29</v>
      </c>
      <c r="E40" s="30"/>
      <c r="F40" s="14"/>
      <c r="G40" s="15"/>
    </row>
    <row r="41" spans="1:7" ht="84" x14ac:dyDescent="0.25">
      <c r="A41" s="77">
        <v>312220</v>
      </c>
      <c r="B41" s="27" t="s">
        <v>150</v>
      </c>
      <c r="C41" s="28" t="s">
        <v>131</v>
      </c>
      <c r="D41" s="29">
        <v>356.65</v>
      </c>
      <c r="E41" s="30"/>
      <c r="F41" s="14"/>
      <c r="G41" s="15"/>
    </row>
    <row r="42" spans="1:7" ht="72" x14ac:dyDescent="0.25">
      <c r="A42" s="77">
        <v>314032</v>
      </c>
      <c r="B42" s="27" t="s">
        <v>151</v>
      </c>
      <c r="C42" s="28" t="s">
        <v>23</v>
      </c>
      <c r="D42" s="29">
        <v>559.76</v>
      </c>
      <c r="E42" s="30"/>
      <c r="F42" s="14"/>
      <c r="G42" s="15"/>
    </row>
    <row r="43" spans="1:7" ht="84" x14ac:dyDescent="0.25">
      <c r="A43" s="77">
        <v>919382</v>
      </c>
      <c r="B43" s="27" t="s">
        <v>152</v>
      </c>
      <c r="C43" s="28" t="s">
        <v>23</v>
      </c>
      <c r="D43" s="29">
        <v>18.36</v>
      </c>
      <c r="E43" s="30"/>
      <c r="F43" s="14"/>
      <c r="G43" s="15"/>
    </row>
    <row r="44" spans="1:7" x14ac:dyDescent="0.25">
      <c r="A44" s="76" t="s">
        <v>36</v>
      </c>
      <c r="B44" s="10" t="s">
        <v>37</v>
      </c>
      <c r="C44" s="11"/>
      <c r="D44" s="31"/>
      <c r="E44" s="32"/>
      <c r="F44" s="12"/>
      <c r="G44" s="13"/>
    </row>
    <row r="45" spans="1:7" ht="96" x14ac:dyDescent="0.25">
      <c r="A45" s="77">
        <v>322043</v>
      </c>
      <c r="B45" s="27" t="s">
        <v>153</v>
      </c>
      <c r="C45" s="28" t="s">
        <v>23</v>
      </c>
      <c r="D45" s="29">
        <v>388.51</v>
      </c>
      <c r="E45" s="30"/>
      <c r="F45" s="14"/>
      <c r="G45" s="15"/>
    </row>
    <row r="46" spans="1:7" ht="72" x14ac:dyDescent="0.25">
      <c r="A46" s="77">
        <v>324015</v>
      </c>
      <c r="B46" s="27" t="s">
        <v>154</v>
      </c>
      <c r="C46" s="28" t="s">
        <v>23</v>
      </c>
      <c r="D46" s="29">
        <v>388.51</v>
      </c>
      <c r="E46" s="30"/>
      <c r="F46" s="14"/>
      <c r="G46" s="15"/>
    </row>
    <row r="47" spans="1:7" ht="60" x14ac:dyDescent="0.25">
      <c r="A47" s="77">
        <v>324223</v>
      </c>
      <c r="B47" s="27" t="s">
        <v>155</v>
      </c>
      <c r="C47" s="28" t="s">
        <v>131</v>
      </c>
      <c r="D47" s="29">
        <v>111.2</v>
      </c>
      <c r="E47" s="30"/>
      <c r="F47" s="14"/>
      <c r="G47" s="15"/>
    </row>
    <row r="48" spans="1:7" ht="228" x14ac:dyDescent="0.25">
      <c r="A48" s="77">
        <v>344125</v>
      </c>
      <c r="B48" s="27" t="s">
        <v>156</v>
      </c>
      <c r="C48" s="28" t="s">
        <v>23</v>
      </c>
      <c r="D48" s="29">
        <v>388.51</v>
      </c>
      <c r="E48" s="30"/>
      <c r="F48" s="14"/>
      <c r="G48" s="15"/>
    </row>
    <row r="49" spans="1:7" ht="72" x14ac:dyDescent="0.25">
      <c r="A49" s="77">
        <v>905828</v>
      </c>
      <c r="B49" s="27" t="s">
        <v>157</v>
      </c>
      <c r="C49" s="28" t="s">
        <v>131</v>
      </c>
      <c r="D49" s="29">
        <v>220.58</v>
      </c>
      <c r="E49" s="30"/>
      <c r="F49" s="14"/>
      <c r="G49" s="15"/>
    </row>
    <row r="50" spans="1:7" x14ac:dyDescent="0.25">
      <c r="A50" s="76" t="s">
        <v>38</v>
      </c>
      <c r="B50" s="10" t="s">
        <v>39</v>
      </c>
      <c r="C50" s="11"/>
      <c r="D50" s="31"/>
      <c r="E50" s="32"/>
      <c r="F50" s="12"/>
      <c r="G50" s="13"/>
    </row>
    <row r="51" spans="1:7" ht="72" x14ac:dyDescent="0.25">
      <c r="A51" s="77">
        <v>355009</v>
      </c>
      <c r="B51" s="27" t="s">
        <v>158</v>
      </c>
      <c r="C51" s="28" t="s">
        <v>23</v>
      </c>
      <c r="D51" s="29">
        <v>551.6</v>
      </c>
      <c r="E51" s="30"/>
      <c r="F51" s="14"/>
      <c r="G51" s="15"/>
    </row>
    <row r="52" spans="1:7" ht="72" x14ac:dyDescent="0.25">
      <c r="A52" s="77">
        <v>355012</v>
      </c>
      <c r="B52" s="27" t="s">
        <v>159</v>
      </c>
      <c r="C52" s="28" t="s">
        <v>23</v>
      </c>
      <c r="D52" s="29" t="s">
        <v>40</v>
      </c>
      <c r="E52" s="30"/>
      <c r="F52" s="14"/>
      <c r="G52" s="15"/>
    </row>
    <row r="53" spans="1:7" ht="84" x14ac:dyDescent="0.25">
      <c r="A53" s="77">
        <v>357334</v>
      </c>
      <c r="B53" s="27" t="s">
        <v>160</v>
      </c>
      <c r="C53" s="28" t="s">
        <v>131</v>
      </c>
      <c r="D53" s="29">
        <v>279.88</v>
      </c>
      <c r="E53" s="30"/>
      <c r="F53" s="14"/>
      <c r="G53" s="15"/>
    </row>
    <row r="54" spans="1:7" ht="48" x14ac:dyDescent="0.25">
      <c r="A54" s="77">
        <v>357355</v>
      </c>
      <c r="B54" s="27" t="s">
        <v>161</v>
      </c>
      <c r="C54" s="28" t="s">
        <v>131</v>
      </c>
      <c r="D54" s="29">
        <v>279.88</v>
      </c>
      <c r="E54" s="30"/>
      <c r="F54" s="14"/>
      <c r="G54" s="15"/>
    </row>
    <row r="55" spans="1:7" ht="120" x14ac:dyDescent="0.25">
      <c r="A55" s="77">
        <v>960572</v>
      </c>
      <c r="B55" s="27" t="s">
        <v>162</v>
      </c>
      <c r="C55" s="28" t="s">
        <v>23</v>
      </c>
      <c r="D55" s="29">
        <v>117.35</v>
      </c>
      <c r="E55" s="30"/>
      <c r="F55" s="14"/>
      <c r="G55" s="15"/>
    </row>
    <row r="56" spans="1:7" ht="120" x14ac:dyDescent="0.25">
      <c r="A56" s="77">
        <v>960573</v>
      </c>
      <c r="B56" s="27" t="s">
        <v>163</v>
      </c>
      <c r="C56" s="28" t="s">
        <v>23</v>
      </c>
      <c r="D56" s="29">
        <v>20.25</v>
      </c>
      <c r="E56" s="30"/>
      <c r="F56" s="14"/>
      <c r="G56" s="15"/>
    </row>
    <row r="57" spans="1:7" ht="120" x14ac:dyDescent="0.25">
      <c r="A57" s="77">
        <v>960574</v>
      </c>
      <c r="B57" s="27" t="s">
        <v>164</v>
      </c>
      <c r="C57" s="28" t="s">
        <v>23</v>
      </c>
      <c r="D57" s="29">
        <v>182.2</v>
      </c>
      <c r="E57" s="30"/>
      <c r="F57" s="14"/>
      <c r="G57" s="15"/>
    </row>
    <row r="58" spans="1:7" ht="96" x14ac:dyDescent="0.25">
      <c r="A58" s="77">
        <v>960581</v>
      </c>
      <c r="B58" s="27" t="s">
        <v>165</v>
      </c>
      <c r="C58" s="28" t="s">
        <v>23</v>
      </c>
      <c r="D58" s="29">
        <v>551.6</v>
      </c>
      <c r="E58" s="30"/>
      <c r="F58" s="14"/>
      <c r="G58" s="15"/>
    </row>
    <row r="59" spans="1:7" x14ac:dyDescent="0.25">
      <c r="A59" s="76" t="s">
        <v>41</v>
      </c>
      <c r="B59" s="10" t="s">
        <v>42</v>
      </c>
      <c r="C59" s="11"/>
      <c r="D59" s="31"/>
      <c r="E59" s="32"/>
      <c r="F59" s="12"/>
      <c r="G59" s="13"/>
    </row>
    <row r="60" spans="1:7" ht="60" x14ac:dyDescent="0.25">
      <c r="A60" s="77">
        <v>372244</v>
      </c>
      <c r="B60" s="27" t="s">
        <v>166</v>
      </c>
      <c r="C60" s="28" t="s">
        <v>23</v>
      </c>
      <c r="D60" s="29">
        <v>388.51</v>
      </c>
      <c r="E60" s="30"/>
      <c r="F60" s="14"/>
      <c r="G60" s="15"/>
    </row>
    <row r="61" spans="1:7" ht="96" x14ac:dyDescent="0.25">
      <c r="A61" s="77">
        <v>373048</v>
      </c>
      <c r="B61" s="27" t="s">
        <v>167</v>
      </c>
      <c r="C61" s="28" t="s">
        <v>23</v>
      </c>
      <c r="D61" s="29">
        <v>105.95</v>
      </c>
      <c r="E61" s="30"/>
      <c r="F61" s="14"/>
      <c r="G61" s="15"/>
    </row>
    <row r="62" spans="1:7" ht="48" x14ac:dyDescent="0.25">
      <c r="A62" s="77">
        <v>373766</v>
      </c>
      <c r="B62" s="27" t="s">
        <v>168</v>
      </c>
      <c r="C62" s="28" t="s">
        <v>131</v>
      </c>
      <c r="D62" s="29">
        <v>40.9</v>
      </c>
      <c r="E62" s="30"/>
      <c r="F62" s="14"/>
      <c r="G62" s="15"/>
    </row>
    <row r="63" spans="1:7" ht="108" x14ac:dyDescent="0.25">
      <c r="A63" s="77">
        <v>962261</v>
      </c>
      <c r="B63" s="27" t="s">
        <v>169</v>
      </c>
      <c r="C63" s="28" t="s">
        <v>23</v>
      </c>
      <c r="D63" s="29">
        <v>930.65</v>
      </c>
      <c r="E63" s="30"/>
      <c r="F63" s="14"/>
      <c r="G63" s="15"/>
    </row>
    <row r="64" spans="1:7" ht="120" x14ac:dyDescent="0.25">
      <c r="A64" s="77">
        <v>962297</v>
      </c>
      <c r="B64" s="27" t="s">
        <v>170</v>
      </c>
      <c r="C64" s="28" t="s">
        <v>23</v>
      </c>
      <c r="D64" s="29">
        <v>53.2</v>
      </c>
      <c r="E64" s="30"/>
      <c r="F64" s="14"/>
      <c r="G64" s="15"/>
    </row>
    <row r="65" spans="1:7" x14ac:dyDescent="0.25">
      <c r="A65" s="76" t="s">
        <v>43</v>
      </c>
      <c r="B65" s="10" t="s">
        <v>44</v>
      </c>
      <c r="C65" s="11"/>
      <c r="D65" s="31"/>
      <c r="E65" s="32"/>
      <c r="F65" s="12"/>
      <c r="G65" s="13"/>
    </row>
    <row r="66" spans="1:7" ht="132" x14ac:dyDescent="0.25">
      <c r="A66" s="77">
        <v>393093</v>
      </c>
      <c r="B66" s="27" t="s">
        <v>171</v>
      </c>
      <c r="C66" s="28" t="s">
        <v>23</v>
      </c>
      <c r="D66" s="29" t="s">
        <v>45</v>
      </c>
      <c r="E66" s="30"/>
      <c r="F66" s="14"/>
      <c r="G66" s="15"/>
    </row>
    <row r="67" spans="1:7" x14ac:dyDescent="0.25">
      <c r="A67" s="76" t="s">
        <v>46</v>
      </c>
      <c r="B67" s="10" t="s">
        <v>172</v>
      </c>
      <c r="C67" s="11"/>
      <c r="D67" s="31"/>
      <c r="E67" s="32"/>
      <c r="F67" s="12"/>
      <c r="G67" s="13"/>
    </row>
    <row r="68" spans="1:7" ht="60" x14ac:dyDescent="0.25">
      <c r="A68" s="77">
        <v>412013</v>
      </c>
      <c r="B68" s="27" t="s">
        <v>173</v>
      </c>
      <c r="C68" s="28" t="s">
        <v>26</v>
      </c>
      <c r="D68" s="29" t="s">
        <v>47</v>
      </c>
      <c r="E68" s="30"/>
      <c r="F68" s="14"/>
      <c r="G68" s="15"/>
    </row>
    <row r="69" spans="1:7" ht="180" x14ac:dyDescent="0.25">
      <c r="A69" s="77">
        <v>422036</v>
      </c>
      <c r="B69" s="27" t="s">
        <v>174</v>
      </c>
      <c r="C69" s="28" t="s">
        <v>32</v>
      </c>
      <c r="D69" s="29">
        <v>6</v>
      </c>
      <c r="E69" s="30"/>
      <c r="F69" s="14"/>
      <c r="G69" s="15"/>
    </row>
    <row r="70" spans="1:7" ht="180" x14ac:dyDescent="0.25">
      <c r="A70" s="77">
        <v>422037</v>
      </c>
      <c r="B70" s="27" t="s">
        <v>175</v>
      </c>
      <c r="C70" s="28" t="s">
        <v>32</v>
      </c>
      <c r="D70" s="29">
        <v>12</v>
      </c>
      <c r="E70" s="30"/>
      <c r="F70" s="14"/>
      <c r="G70" s="15"/>
    </row>
    <row r="71" spans="1:7" ht="48" x14ac:dyDescent="0.25">
      <c r="A71" s="77">
        <v>424147</v>
      </c>
      <c r="B71" s="27" t="s">
        <v>176</v>
      </c>
      <c r="C71" s="28" t="s">
        <v>32</v>
      </c>
      <c r="D71" s="29">
        <v>18</v>
      </c>
      <c r="E71" s="30"/>
      <c r="F71" s="14"/>
      <c r="G71" s="15"/>
    </row>
    <row r="72" spans="1:7" ht="48" x14ac:dyDescent="0.25">
      <c r="A72" s="77">
        <v>426010</v>
      </c>
      <c r="B72" s="27" t="s">
        <v>177</v>
      </c>
      <c r="C72" s="28" t="s">
        <v>23</v>
      </c>
      <c r="D72" s="29">
        <v>156.05000000000001</v>
      </c>
      <c r="E72" s="30"/>
      <c r="F72" s="14"/>
      <c r="G72" s="15"/>
    </row>
    <row r="73" spans="1:7" ht="120" x14ac:dyDescent="0.25">
      <c r="A73" s="77">
        <v>906977</v>
      </c>
      <c r="B73" s="27" t="s">
        <v>178</v>
      </c>
      <c r="C73" s="28" t="s">
        <v>23</v>
      </c>
      <c r="D73" s="29">
        <v>156.05000000000001</v>
      </c>
      <c r="E73" s="30"/>
      <c r="F73" s="14"/>
      <c r="G73" s="15"/>
    </row>
    <row r="74" spans="1:7" ht="96" x14ac:dyDescent="0.25">
      <c r="A74" s="77">
        <v>420008</v>
      </c>
      <c r="B74" s="27" t="s">
        <v>179</v>
      </c>
      <c r="C74" s="28" t="s">
        <v>23</v>
      </c>
      <c r="D74" s="29">
        <v>36.9</v>
      </c>
      <c r="E74" s="30"/>
      <c r="F74" s="14"/>
      <c r="G74" s="15"/>
    </row>
    <row r="75" spans="1:7" ht="72" x14ac:dyDescent="0.25">
      <c r="A75" s="77">
        <v>426529</v>
      </c>
      <c r="B75" s="27" t="s">
        <v>180</v>
      </c>
      <c r="C75" s="28" t="s">
        <v>32</v>
      </c>
      <c r="D75" s="29">
        <v>10.8</v>
      </c>
      <c r="E75" s="30"/>
      <c r="F75" s="14"/>
      <c r="G75" s="15"/>
    </row>
    <row r="76" spans="1:7" x14ac:dyDescent="0.25">
      <c r="A76" s="76" t="s">
        <v>48</v>
      </c>
      <c r="B76" s="10" t="s">
        <v>181</v>
      </c>
      <c r="C76" s="11"/>
      <c r="D76" s="31"/>
      <c r="E76" s="32"/>
      <c r="F76" s="12"/>
      <c r="G76" s="13"/>
    </row>
    <row r="77" spans="1:7" ht="144" x14ac:dyDescent="0.25">
      <c r="A77" s="77">
        <v>518063</v>
      </c>
      <c r="B77" s="27" t="s">
        <v>182</v>
      </c>
      <c r="C77" s="28" t="s">
        <v>49</v>
      </c>
      <c r="D77" s="29">
        <v>16</v>
      </c>
      <c r="E77" s="30"/>
      <c r="F77" s="14"/>
      <c r="G77" s="15"/>
    </row>
    <row r="78" spans="1:7" ht="132" x14ac:dyDescent="0.25">
      <c r="A78" s="77">
        <v>518095</v>
      </c>
      <c r="B78" s="27" t="s">
        <v>183</v>
      </c>
      <c r="C78" s="28" t="s">
        <v>49</v>
      </c>
      <c r="D78" s="29">
        <v>94</v>
      </c>
      <c r="E78" s="30"/>
      <c r="F78" s="14"/>
      <c r="G78" s="15"/>
    </row>
    <row r="79" spans="1:7" ht="108" x14ac:dyDescent="0.25">
      <c r="A79" s="77">
        <v>522033</v>
      </c>
      <c r="B79" s="27" t="s">
        <v>184</v>
      </c>
      <c r="C79" s="28" t="s">
        <v>49</v>
      </c>
      <c r="D79" s="29">
        <v>8</v>
      </c>
      <c r="E79" s="30"/>
      <c r="F79" s="14"/>
      <c r="G79" s="15"/>
    </row>
    <row r="80" spans="1:7" ht="108" x14ac:dyDescent="0.25">
      <c r="A80" s="77">
        <v>522038</v>
      </c>
      <c r="B80" s="27" t="s">
        <v>185</v>
      </c>
      <c r="C80" s="28" t="s">
        <v>49</v>
      </c>
      <c r="D80" s="29">
        <v>4</v>
      </c>
      <c r="E80" s="30"/>
      <c r="F80" s="14"/>
      <c r="G80" s="15"/>
    </row>
    <row r="81" spans="1:7" ht="48" x14ac:dyDescent="0.25">
      <c r="A81" s="77">
        <v>534006</v>
      </c>
      <c r="B81" s="27" t="s">
        <v>186</v>
      </c>
      <c r="C81" s="28" t="s">
        <v>131</v>
      </c>
      <c r="D81" s="29">
        <v>10</v>
      </c>
      <c r="E81" s="30"/>
      <c r="F81" s="14"/>
      <c r="G81" s="15"/>
    </row>
    <row r="82" spans="1:7" ht="84" x14ac:dyDescent="0.25">
      <c r="A82" s="77">
        <v>536006</v>
      </c>
      <c r="B82" s="27" t="s">
        <v>187</v>
      </c>
      <c r="C82" s="28" t="s">
        <v>131</v>
      </c>
      <c r="D82" s="29">
        <v>10</v>
      </c>
      <c r="E82" s="30"/>
      <c r="F82" s="14"/>
      <c r="G82" s="15"/>
    </row>
    <row r="83" spans="1:7" ht="84" x14ac:dyDescent="0.25">
      <c r="A83" s="77">
        <v>536008</v>
      </c>
      <c r="B83" s="27" t="s">
        <v>188</v>
      </c>
      <c r="C83" s="28" t="s">
        <v>131</v>
      </c>
      <c r="D83" s="29">
        <v>30</v>
      </c>
      <c r="E83" s="30"/>
      <c r="F83" s="14"/>
      <c r="G83" s="15"/>
    </row>
    <row r="84" spans="1:7" ht="84" x14ac:dyDescent="0.25">
      <c r="A84" s="77">
        <v>536016</v>
      </c>
      <c r="B84" s="27" t="s">
        <v>189</v>
      </c>
      <c r="C84" s="28" t="s">
        <v>131</v>
      </c>
      <c r="D84" s="29">
        <v>100</v>
      </c>
      <c r="E84" s="30"/>
      <c r="F84" s="14"/>
      <c r="G84" s="15"/>
    </row>
    <row r="85" spans="1:7" ht="84" x14ac:dyDescent="0.25">
      <c r="A85" s="77">
        <v>536022</v>
      </c>
      <c r="B85" s="27" t="s">
        <v>190</v>
      </c>
      <c r="C85" s="28" t="s">
        <v>131</v>
      </c>
      <c r="D85" s="29">
        <v>100</v>
      </c>
      <c r="E85" s="30"/>
      <c r="F85" s="14"/>
      <c r="G85" s="15"/>
    </row>
    <row r="86" spans="1:7" ht="84" x14ac:dyDescent="0.25">
      <c r="A86" s="77">
        <v>538032</v>
      </c>
      <c r="B86" s="27" t="s">
        <v>191</v>
      </c>
      <c r="C86" s="28" t="s">
        <v>131</v>
      </c>
      <c r="D86" s="29">
        <v>400</v>
      </c>
      <c r="E86" s="30"/>
      <c r="F86" s="14"/>
      <c r="G86" s="15"/>
    </row>
    <row r="87" spans="1:7" ht="84" x14ac:dyDescent="0.25">
      <c r="A87" s="77">
        <v>538040</v>
      </c>
      <c r="B87" s="27" t="s">
        <v>192</v>
      </c>
      <c r="C87" s="28" t="s">
        <v>131</v>
      </c>
      <c r="D87" s="29">
        <v>400</v>
      </c>
      <c r="E87" s="30"/>
      <c r="F87" s="14"/>
      <c r="G87" s="15"/>
    </row>
    <row r="88" spans="1:7" ht="72" x14ac:dyDescent="0.25">
      <c r="A88" s="77">
        <v>540532</v>
      </c>
      <c r="B88" s="27" t="s">
        <v>193</v>
      </c>
      <c r="C88" s="28" t="s">
        <v>32</v>
      </c>
      <c r="D88" s="29">
        <v>1</v>
      </c>
      <c r="E88" s="30"/>
      <c r="F88" s="14"/>
      <c r="G88" s="15"/>
    </row>
    <row r="89" spans="1:7" ht="72" x14ac:dyDescent="0.25">
      <c r="A89" s="77">
        <v>540587</v>
      </c>
      <c r="B89" s="27" t="s">
        <v>194</v>
      </c>
      <c r="C89" s="28" t="s">
        <v>32</v>
      </c>
      <c r="D89" s="29">
        <v>1</v>
      </c>
      <c r="E89" s="30"/>
      <c r="F89" s="14"/>
      <c r="G89" s="15"/>
    </row>
    <row r="90" spans="1:7" ht="84" x14ac:dyDescent="0.25">
      <c r="A90" s="77">
        <v>540604</v>
      </c>
      <c r="B90" s="27" t="s">
        <v>195</v>
      </c>
      <c r="C90" s="28" t="s">
        <v>32</v>
      </c>
      <c r="D90" s="29">
        <v>1</v>
      </c>
      <c r="E90" s="30"/>
      <c r="F90" s="14"/>
      <c r="G90" s="15"/>
    </row>
    <row r="91" spans="1:7" ht="36" x14ac:dyDescent="0.25">
      <c r="A91" s="77">
        <v>543899</v>
      </c>
      <c r="B91" s="27" t="s">
        <v>196</v>
      </c>
      <c r="C91" s="28" t="s">
        <v>32</v>
      </c>
      <c r="D91" s="29">
        <v>36</v>
      </c>
      <c r="E91" s="30"/>
      <c r="F91" s="14"/>
      <c r="G91" s="15"/>
    </row>
    <row r="92" spans="1:7" ht="36" x14ac:dyDescent="0.25">
      <c r="A92" s="77">
        <v>543900</v>
      </c>
      <c r="B92" s="27" t="s">
        <v>197</v>
      </c>
      <c r="C92" s="28" t="s">
        <v>32</v>
      </c>
      <c r="D92" s="29">
        <v>9</v>
      </c>
      <c r="E92" s="30"/>
      <c r="F92" s="14"/>
      <c r="G92" s="15"/>
    </row>
    <row r="93" spans="1:7" ht="36" x14ac:dyDescent="0.25">
      <c r="A93" s="77">
        <v>543901</v>
      </c>
      <c r="B93" s="27" t="s">
        <v>198</v>
      </c>
      <c r="C93" s="28" t="s">
        <v>32</v>
      </c>
      <c r="D93" s="29">
        <v>5</v>
      </c>
      <c r="E93" s="30"/>
      <c r="F93" s="14"/>
      <c r="G93" s="15"/>
    </row>
    <row r="94" spans="1:7" ht="72" x14ac:dyDescent="0.25">
      <c r="A94" s="77">
        <v>905112</v>
      </c>
      <c r="B94" s="27" t="s">
        <v>199</v>
      </c>
      <c r="C94" s="28" t="s">
        <v>32</v>
      </c>
      <c r="D94" s="29">
        <v>8</v>
      </c>
      <c r="E94" s="30"/>
      <c r="F94" s="14"/>
      <c r="G94" s="15"/>
    </row>
    <row r="95" spans="1:7" ht="180" x14ac:dyDescent="0.25">
      <c r="A95" s="77">
        <v>905708</v>
      </c>
      <c r="B95" s="27" t="s">
        <v>200</v>
      </c>
      <c r="C95" s="28" t="s">
        <v>32</v>
      </c>
      <c r="D95" s="29">
        <v>18</v>
      </c>
      <c r="E95" s="30"/>
      <c r="F95" s="14"/>
      <c r="G95" s="15"/>
    </row>
    <row r="96" spans="1:7" ht="48" x14ac:dyDescent="0.25">
      <c r="A96" s="77">
        <v>915055</v>
      </c>
      <c r="B96" s="27" t="s">
        <v>201</v>
      </c>
      <c r="C96" s="28" t="s">
        <v>32</v>
      </c>
      <c r="D96" s="29">
        <v>2</v>
      </c>
      <c r="E96" s="30"/>
      <c r="F96" s="14"/>
      <c r="G96" s="15"/>
    </row>
    <row r="97" spans="1:7" ht="48" x14ac:dyDescent="0.25">
      <c r="A97" s="77">
        <v>972063</v>
      </c>
      <c r="B97" s="27" t="s">
        <v>202</v>
      </c>
      <c r="C97" s="28" t="s">
        <v>32</v>
      </c>
      <c r="D97" s="29">
        <v>120</v>
      </c>
      <c r="E97" s="30"/>
      <c r="F97" s="14"/>
      <c r="G97" s="15"/>
    </row>
    <row r="98" spans="1:7" ht="24" x14ac:dyDescent="0.25">
      <c r="A98" s="77">
        <v>972064</v>
      </c>
      <c r="B98" s="27" t="s">
        <v>203</v>
      </c>
      <c r="C98" s="28" t="s">
        <v>32</v>
      </c>
      <c r="D98" s="29">
        <v>2</v>
      </c>
      <c r="E98" s="30"/>
      <c r="F98" s="14"/>
      <c r="G98" s="15"/>
    </row>
    <row r="99" spans="1:7" ht="48" x14ac:dyDescent="0.25">
      <c r="A99" s="77">
        <v>972108</v>
      </c>
      <c r="B99" s="27" t="s">
        <v>204</v>
      </c>
      <c r="C99" s="28" t="s">
        <v>32</v>
      </c>
      <c r="D99" s="29">
        <v>2</v>
      </c>
      <c r="E99" s="30"/>
      <c r="F99" s="14"/>
      <c r="G99" s="15"/>
    </row>
    <row r="100" spans="1:7" ht="180" x14ac:dyDescent="0.25">
      <c r="A100" s="77">
        <v>973311</v>
      </c>
      <c r="B100" s="27" t="s">
        <v>205</v>
      </c>
      <c r="C100" s="28" t="s">
        <v>32</v>
      </c>
      <c r="D100" s="29">
        <v>51</v>
      </c>
      <c r="E100" s="30"/>
      <c r="F100" s="14"/>
      <c r="G100" s="15"/>
    </row>
    <row r="101" spans="1:7" ht="132" x14ac:dyDescent="0.25">
      <c r="A101" s="77">
        <v>975031</v>
      </c>
      <c r="B101" s="27" t="s">
        <v>206</v>
      </c>
      <c r="C101" s="28" t="s">
        <v>49</v>
      </c>
      <c r="D101" s="29">
        <v>69</v>
      </c>
      <c r="E101" s="30"/>
      <c r="F101" s="14"/>
      <c r="G101" s="15"/>
    </row>
    <row r="102" spans="1:7" x14ac:dyDescent="0.25">
      <c r="A102" s="76" t="s">
        <v>50</v>
      </c>
      <c r="B102" s="10" t="s">
        <v>207</v>
      </c>
      <c r="C102" s="11"/>
      <c r="D102" s="31"/>
      <c r="E102" s="32"/>
      <c r="F102" s="12"/>
      <c r="G102" s="13"/>
    </row>
    <row r="103" spans="1:7" ht="48" x14ac:dyDescent="0.25">
      <c r="A103" s="77">
        <v>530122</v>
      </c>
      <c r="B103" s="27" t="s">
        <v>208</v>
      </c>
      <c r="C103" s="28" t="s">
        <v>32</v>
      </c>
      <c r="D103" s="29">
        <v>2</v>
      </c>
      <c r="E103" s="30"/>
      <c r="F103" s="14"/>
      <c r="G103" s="15"/>
    </row>
    <row r="104" spans="1:7" ht="48" x14ac:dyDescent="0.25">
      <c r="A104" s="77">
        <v>530125</v>
      </c>
      <c r="B104" s="27" t="s">
        <v>209</v>
      </c>
      <c r="C104" s="28" t="s">
        <v>32</v>
      </c>
      <c r="D104" s="29">
        <v>2</v>
      </c>
      <c r="E104" s="30"/>
      <c r="F104" s="14"/>
      <c r="G104" s="15"/>
    </row>
    <row r="105" spans="1:7" ht="48" x14ac:dyDescent="0.25">
      <c r="A105" s="77">
        <v>530126</v>
      </c>
      <c r="B105" s="27" t="s">
        <v>210</v>
      </c>
      <c r="C105" s="28" t="s">
        <v>32</v>
      </c>
      <c r="D105" s="29">
        <v>2</v>
      </c>
      <c r="E105" s="30"/>
      <c r="F105" s="14"/>
      <c r="G105" s="15"/>
    </row>
    <row r="106" spans="1:7" ht="48" x14ac:dyDescent="0.25">
      <c r="A106" s="77">
        <v>530127</v>
      </c>
      <c r="B106" s="27" t="s">
        <v>211</v>
      </c>
      <c r="C106" s="28" t="s">
        <v>32</v>
      </c>
      <c r="D106" s="29">
        <v>2</v>
      </c>
      <c r="E106" s="30"/>
      <c r="F106" s="14"/>
      <c r="G106" s="15"/>
    </row>
    <row r="107" spans="1:7" ht="48" x14ac:dyDescent="0.25">
      <c r="A107" s="77">
        <v>534012</v>
      </c>
      <c r="B107" s="27" t="s">
        <v>212</v>
      </c>
      <c r="C107" s="28" t="s">
        <v>131</v>
      </c>
      <c r="D107" s="29">
        <v>10</v>
      </c>
      <c r="E107" s="30"/>
      <c r="F107" s="14"/>
      <c r="G107" s="15"/>
    </row>
    <row r="108" spans="1:7" ht="60" x14ac:dyDescent="0.25">
      <c r="A108" s="77">
        <v>534020</v>
      </c>
      <c r="B108" s="27" t="s">
        <v>213</v>
      </c>
      <c r="C108" s="28" t="s">
        <v>32</v>
      </c>
      <c r="D108" s="29">
        <v>2</v>
      </c>
      <c r="E108" s="30"/>
      <c r="F108" s="14"/>
      <c r="G108" s="15"/>
    </row>
    <row r="109" spans="1:7" ht="60" x14ac:dyDescent="0.25">
      <c r="A109" s="77">
        <v>534028</v>
      </c>
      <c r="B109" s="27" t="s">
        <v>214</v>
      </c>
      <c r="C109" s="28" t="s">
        <v>32</v>
      </c>
      <c r="D109" s="29">
        <v>3</v>
      </c>
      <c r="E109" s="30"/>
      <c r="F109" s="14"/>
      <c r="G109" s="15"/>
    </row>
    <row r="110" spans="1:7" ht="72" x14ac:dyDescent="0.25">
      <c r="A110" s="77">
        <v>534104</v>
      </c>
      <c r="B110" s="27" t="s">
        <v>215</v>
      </c>
      <c r="C110" s="28" t="s">
        <v>131</v>
      </c>
      <c r="D110" s="29">
        <v>11</v>
      </c>
      <c r="E110" s="30"/>
      <c r="F110" s="14"/>
      <c r="G110" s="15"/>
    </row>
    <row r="111" spans="1:7" ht="72" x14ac:dyDescent="0.25">
      <c r="A111" s="77">
        <v>534106</v>
      </c>
      <c r="B111" s="27" t="s">
        <v>216</v>
      </c>
      <c r="C111" s="28" t="s">
        <v>131</v>
      </c>
      <c r="D111" s="29">
        <v>63</v>
      </c>
      <c r="E111" s="30"/>
      <c r="F111" s="14"/>
      <c r="G111" s="15"/>
    </row>
    <row r="112" spans="1:7" ht="72" x14ac:dyDescent="0.25">
      <c r="A112" s="77">
        <v>534109</v>
      </c>
      <c r="B112" s="27" t="s">
        <v>217</v>
      </c>
      <c r="C112" s="28" t="s">
        <v>131</v>
      </c>
      <c r="D112" s="29">
        <v>31</v>
      </c>
      <c r="E112" s="30"/>
      <c r="F112" s="14"/>
      <c r="G112" s="15"/>
    </row>
    <row r="113" spans="1:7" ht="60" x14ac:dyDescent="0.25">
      <c r="A113" s="77">
        <v>534711</v>
      </c>
      <c r="B113" s="27" t="s">
        <v>218</v>
      </c>
      <c r="C113" s="28" t="s">
        <v>32</v>
      </c>
      <c r="D113" s="29">
        <v>4</v>
      </c>
      <c r="E113" s="30"/>
      <c r="F113" s="14"/>
      <c r="G113" s="15"/>
    </row>
    <row r="114" spans="1:7" ht="84" x14ac:dyDescent="0.25">
      <c r="A114" s="77">
        <v>536006</v>
      </c>
      <c r="B114" s="27" t="s">
        <v>187</v>
      </c>
      <c r="C114" s="28" t="s">
        <v>131</v>
      </c>
      <c r="D114" s="29">
        <v>300</v>
      </c>
      <c r="E114" s="30"/>
      <c r="F114" s="14"/>
      <c r="G114" s="15"/>
    </row>
    <row r="115" spans="1:7" ht="84" x14ac:dyDescent="0.25">
      <c r="A115" s="77">
        <v>536008</v>
      </c>
      <c r="B115" s="27" t="s">
        <v>188</v>
      </c>
      <c r="C115" s="28" t="s">
        <v>131</v>
      </c>
      <c r="D115" s="29">
        <v>600</v>
      </c>
      <c r="E115" s="30"/>
      <c r="F115" s="14"/>
      <c r="G115" s="15"/>
    </row>
    <row r="116" spans="1:7" ht="84" x14ac:dyDescent="0.25">
      <c r="A116" s="77">
        <v>536010</v>
      </c>
      <c r="B116" s="27" t="s">
        <v>219</v>
      </c>
      <c r="C116" s="28" t="s">
        <v>131</v>
      </c>
      <c r="D116" s="29">
        <v>30</v>
      </c>
      <c r="E116" s="30"/>
      <c r="F116" s="14"/>
      <c r="G116" s="15"/>
    </row>
    <row r="117" spans="1:7" ht="36" x14ac:dyDescent="0.25">
      <c r="A117" s="77">
        <v>536192</v>
      </c>
      <c r="B117" s="27" t="s">
        <v>220</v>
      </c>
      <c r="C117" s="28" t="s">
        <v>131</v>
      </c>
      <c r="D117" s="29">
        <v>9.5</v>
      </c>
      <c r="E117" s="30"/>
      <c r="F117" s="14"/>
      <c r="G117" s="15"/>
    </row>
    <row r="118" spans="1:7" ht="72" x14ac:dyDescent="0.25">
      <c r="A118" s="77">
        <v>544130</v>
      </c>
      <c r="B118" s="27" t="s">
        <v>221</v>
      </c>
      <c r="C118" s="28" t="s">
        <v>32</v>
      </c>
      <c r="D118" s="29">
        <v>8</v>
      </c>
      <c r="E118" s="30"/>
      <c r="F118" s="14"/>
      <c r="G118" s="15"/>
    </row>
    <row r="119" spans="1:7" ht="48" x14ac:dyDescent="0.25">
      <c r="A119" s="77">
        <v>548314</v>
      </c>
      <c r="B119" s="27" t="s">
        <v>222</v>
      </c>
      <c r="C119" s="28" t="s">
        <v>32</v>
      </c>
      <c r="D119" s="29">
        <v>1</v>
      </c>
      <c r="E119" s="30"/>
      <c r="F119" s="14"/>
      <c r="G119" s="15"/>
    </row>
    <row r="120" spans="1:7" ht="36" x14ac:dyDescent="0.25">
      <c r="A120" s="77">
        <v>906210</v>
      </c>
      <c r="B120" s="27" t="s">
        <v>223</v>
      </c>
      <c r="C120" s="28" t="s">
        <v>131</v>
      </c>
      <c r="D120" s="29">
        <v>15</v>
      </c>
      <c r="E120" s="30"/>
      <c r="F120" s="14"/>
      <c r="G120" s="15"/>
    </row>
    <row r="121" spans="1:7" ht="48" x14ac:dyDescent="0.25">
      <c r="A121" s="77">
        <v>906645</v>
      </c>
      <c r="B121" s="27" t="s">
        <v>224</v>
      </c>
      <c r="C121" s="28" t="s">
        <v>131</v>
      </c>
      <c r="D121" s="29">
        <v>9</v>
      </c>
      <c r="E121" s="30"/>
      <c r="F121" s="14"/>
      <c r="G121" s="15"/>
    </row>
    <row r="122" spans="1:7" ht="48" x14ac:dyDescent="0.25">
      <c r="A122" s="77">
        <v>928806</v>
      </c>
      <c r="B122" s="27" t="s">
        <v>225</v>
      </c>
      <c r="C122" s="28" t="s">
        <v>32</v>
      </c>
      <c r="D122" s="29">
        <v>7</v>
      </c>
      <c r="E122" s="30"/>
      <c r="F122" s="14"/>
      <c r="G122" s="15"/>
    </row>
    <row r="123" spans="1:7" ht="48" x14ac:dyDescent="0.25">
      <c r="A123" s="77">
        <v>928807</v>
      </c>
      <c r="B123" s="27" t="s">
        <v>226</v>
      </c>
      <c r="C123" s="28" t="s">
        <v>32</v>
      </c>
      <c r="D123" s="29">
        <v>5</v>
      </c>
      <c r="E123" s="30"/>
      <c r="F123" s="14"/>
      <c r="G123" s="15"/>
    </row>
    <row r="124" spans="1:7" ht="48" x14ac:dyDescent="0.25">
      <c r="A124" s="77">
        <v>928808</v>
      </c>
      <c r="B124" s="27" t="s">
        <v>227</v>
      </c>
      <c r="C124" s="28" t="s">
        <v>32</v>
      </c>
      <c r="D124" s="29">
        <v>2</v>
      </c>
      <c r="E124" s="30"/>
      <c r="F124" s="14"/>
      <c r="G124" s="15"/>
    </row>
    <row r="125" spans="1:7" ht="24" x14ac:dyDescent="0.25">
      <c r="A125" s="77">
        <v>972040</v>
      </c>
      <c r="B125" s="27" t="s">
        <v>228</v>
      </c>
      <c r="C125" s="28" t="s">
        <v>32</v>
      </c>
      <c r="D125" s="29">
        <v>20</v>
      </c>
      <c r="E125" s="30"/>
      <c r="F125" s="14"/>
      <c r="G125" s="15"/>
    </row>
    <row r="126" spans="1:7" ht="252" x14ac:dyDescent="0.25">
      <c r="A126" s="77">
        <v>974357</v>
      </c>
      <c r="B126" s="27" t="s">
        <v>229</v>
      </c>
      <c r="C126" s="28" t="s">
        <v>32</v>
      </c>
      <c r="D126" s="29">
        <v>5</v>
      </c>
      <c r="E126" s="30"/>
      <c r="F126" s="14"/>
      <c r="G126" s="15"/>
    </row>
    <row r="127" spans="1:7" ht="48" x14ac:dyDescent="0.25">
      <c r="A127" s="77">
        <v>534012</v>
      </c>
      <c r="B127" s="27" t="s">
        <v>212</v>
      </c>
      <c r="C127" s="28" t="s">
        <v>131</v>
      </c>
      <c r="D127" s="29">
        <v>59</v>
      </c>
      <c r="E127" s="30"/>
      <c r="F127" s="14"/>
      <c r="G127" s="15"/>
    </row>
    <row r="128" spans="1:7" x14ac:dyDescent="0.25">
      <c r="A128" s="76" t="s">
        <v>51</v>
      </c>
      <c r="B128" s="10" t="s">
        <v>230</v>
      </c>
      <c r="C128" s="11"/>
      <c r="D128" s="31"/>
      <c r="E128" s="32"/>
      <c r="F128" s="12"/>
      <c r="G128" s="13"/>
    </row>
    <row r="129" spans="1:7" ht="72" x14ac:dyDescent="0.25">
      <c r="A129" s="77">
        <v>572015</v>
      </c>
      <c r="B129" s="27" t="s">
        <v>231</v>
      </c>
      <c r="C129" s="28" t="s">
        <v>49</v>
      </c>
      <c r="D129" s="29">
        <v>38</v>
      </c>
      <c r="E129" s="30"/>
      <c r="F129" s="14"/>
      <c r="G129" s="15"/>
    </row>
    <row r="130" spans="1:7" ht="48" x14ac:dyDescent="0.25">
      <c r="A130" s="77">
        <v>930861</v>
      </c>
      <c r="B130" s="27" t="s">
        <v>232</v>
      </c>
      <c r="C130" s="28" t="s">
        <v>32</v>
      </c>
      <c r="D130" s="29">
        <v>38</v>
      </c>
      <c r="E130" s="30"/>
      <c r="F130" s="14"/>
      <c r="G130" s="15"/>
    </row>
    <row r="131" spans="1:7" ht="84" x14ac:dyDescent="0.25">
      <c r="A131" s="77">
        <v>976026</v>
      </c>
      <c r="B131" s="27" t="s">
        <v>233</v>
      </c>
      <c r="C131" s="28" t="s">
        <v>32</v>
      </c>
      <c r="D131" s="29">
        <v>2</v>
      </c>
      <c r="E131" s="30"/>
      <c r="F131" s="14"/>
      <c r="G131" s="15"/>
    </row>
    <row r="132" spans="1:7" ht="108" x14ac:dyDescent="0.25">
      <c r="A132" s="77">
        <v>376026</v>
      </c>
      <c r="B132" s="27" t="s">
        <v>234</v>
      </c>
      <c r="C132" s="28" t="s">
        <v>23</v>
      </c>
      <c r="D132" s="29">
        <v>5.04</v>
      </c>
      <c r="E132" s="30"/>
      <c r="F132" s="14"/>
      <c r="G132" s="15"/>
    </row>
    <row r="133" spans="1:7" ht="108" x14ac:dyDescent="0.25">
      <c r="A133" s="77">
        <v>570013</v>
      </c>
      <c r="B133" s="27" t="s">
        <v>235</v>
      </c>
      <c r="C133" s="28" t="s">
        <v>49</v>
      </c>
      <c r="D133" s="29">
        <v>50</v>
      </c>
      <c r="E133" s="30"/>
      <c r="F133" s="14"/>
      <c r="G133" s="15"/>
    </row>
    <row r="134" spans="1:7" ht="132" x14ac:dyDescent="0.25">
      <c r="A134" s="77">
        <v>570615</v>
      </c>
      <c r="B134" s="27" t="s">
        <v>236</v>
      </c>
      <c r="C134" s="28" t="s">
        <v>49</v>
      </c>
      <c r="D134" s="29">
        <v>23</v>
      </c>
      <c r="E134" s="30"/>
      <c r="F134" s="14"/>
      <c r="G134" s="15"/>
    </row>
    <row r="135" spans="1:7" ht="84" x14ac:dyDescent="0.25">
      <c r="A135" s="77">
        <v>571102</v>
      </c>
      <c r="B135" s="27" t="s">
        <v>237</v>
      </c>
      <c r="C135" s="28" t="s">
        <v>49</v>
      </c>
      <c r="D135" s="29">
        <v>75</v>
      </c>
      <c r="E135" s="30"/>
      <c r="F135" s="14"/>
      <c r="G135" s="15"/>
    </row>
    <row r="136" spans="1:7" ht="60" x14ac:dyDescent="0.25">
      <c r="A136" s="77">
        <v>585109</v>
      </c>
      <c r="B136" s="27" t="s">
        <v>238</v>
      </c>
      <c r="C136" s="28" t="s">
        <v>131</v>
      </c>
      <c r="D136" s="29">
        <v>40</v>
      </c>
      <c r="E136" s="30"/>
      <c r="F136" s="14"/>
      <c r="G136" s="15"/>
    </row>
    <row r="137" spans="1:7" ht="48" x14ac:dyDescent="0.25">
      <c r="A137" s="77">
        <v>592124</v>
      </c>
      <c r="B137" s="27" t="s">
        <v>239</v>
      </c>
      <c r="C137" s="28" t="s">
        <v>32</v>
      </c>
      <c r="D137" s="29">
        <v>4</v>
      </c>
      <c r="E137" s="30"/>
      <c r="F137" s="14"/>
      <c r="G137" s="15"/>
    </row>
    <row r="138" spans="1:7" ht="120" x14ac:dyDescent="0.25">
      <c r="A138" s="77">
        <v>596035</v>
      </c>
      <c r="B138" s="27" t="s">
        <v>240</v>
      </c>
      <c r="C138" s="28" t="s">
        <v>32</v>
      </c>
      <c r="D138" s="29">
        <v>6</v>
      </c>
      <c r="E138" s="30"/>
      <c r="F138" s="14"/>
      <c r="G138" s="15"/>
    </row>
    <row r="139" spans="1:7" x14ac:dyDescent="0.25">
      <c r="A139" s="76" t="s">
        <v>52</v>
      </c>
      <c r="B139" s="10" t="s">
        <v>53</v>
      </c>
      <c r="C139" s="11"/>
      <c r="D139" s="31"/>
      <c r="E139" s="32"/>
      <c r="F139" s="12"/>
      <c r="G139" s="13"/>
    </row>
    <row r="140" spans="1:7" ht="84" x14ac:dyDescent="0.25">
      <c r="A140" s="77">
        <v>880618</v>
      </c>
      <c r="B140" s="27" t="s">
        <v>241</v>
      </c>
      <c r="C140" s="28" t="s">
        <v>32</v>
      </c>
      <c r="D140" s="29">
        <v>2</v>
      </c>
      <c r="E140" s="30"/>
      <c r="F140" s="14"/>
      <c r="G140" s="15"/>
    </row>
    <row r="141" spans="1:7" ht="84" x14ac:dyDescent="0.25">
      <c r="A141" s="77">
        <v>880621</v>
      </c>
      <c r="B141" s="27" t="s">
        <v>242</v>
      </c>
      <c r="C141" s="28" t="s">
        <v>32</v>
      </c>
      <c r="D141" s="29">
        <v>2</v>
      </c>
      <c r="E141" s="30"/>
      <c r="F141" s="14"/>
      <c r="G141" s="15"/>
    </row>
    <row r="142" spans="1:7" ht="60" x14ac:dyDescent="0.25">
      <c r="A142" s="77">
        <v>524616</v>
      </c>
      <c r="B142" s="27" t="s">
        <v>243</v>
      </c>
      <c r="C142" s="28" t="s">
        <v>32</v>
      </c>
      <c r="D142" s="29">
        <v>2</v>
      </c>
      <c r="E142" s="30"/>
      <c r="F142" s="14"/>
      <c r="G142" s="15"/>
    </row>
    <row r="143" spans="1:7" ht="60" x14ac:dyDescent="0.25">
      <c r="A143" s="77">
        <v>524617</v>
      </c>
      <c r="B143" s="27" t="s">
        <v>244</v>
      </c>
      <c r="C143" s="28" t="s">
        <v>32</v>
      </c>
      <c r="D143" s="29">
        <v>4</v>
      </c>
      <c r="E143" s="30"/>
      <c r="F143" s="14"/>
      <c r="G143" s="15"/>
    </row>
    <row r="144" spans="1:7" ht="84" x14ac:dyDescent="0.25">
      <c r="A144" s="77">
        <v>880612</v>
      </c>
      <c r="B144" s="27" t="s">
        <v>245</v>
      </c>
      <c r="C144" s="28" t="s">
        <v>32</v>
      </c>
      <c r="D144" s="29">
        <v>2</v>
      </c>
      <c r="E144" s="30"/>
      <c r="F144" s="14"/>
      <c r="G144" s="15"/>
    </row>
    <row r="145" spans="1:7" ht="84" x14ac:dyDescent="0.25">
      <c r="A145" s="77">
        <v>880618</v>
      </c>
      <c r="B145" s="27" t="s">
        <v>241</v>
      </c>
      <c r="C145" s="28" t="s">
        <v>32</v>
      </c>
      <c r="D145" s="29">
        <v>2</v>
      </c>
      <c r="E145" s="30"/>
      <c r="F145" s="14"/>
      <c r="G145" s="15"/>
    </row>
    <row r="146" spans="1:7" x14ac:dyDescent="0.25">
      <c r="A146" s="76" t="s">
        <v>54</v>
      </c>
      <c r="B146" s="10" t="s">
        <v>246</v>
      </c>
      <c r="C146" s="11"/>
      <c r="D146" s="31"/>
      <c r="E146" s="32"/>
      <c r="F146" s="12"/>
      <c r="G146" s="13"/>
    </row>
    <row r="147" spans="1:7" ht="72" x14ac:dyDescent="0.25">
      <c r="A147" s="77">
        <v>382011</v>
      </c>
      <c r="B147" s="27" t="s">
        <v>247</v>
      </c>
      <c r="C147" s="28" t="s">
        <v>131</v>
      </c>
      <c r="D147" s="29">
        <v>8.1</v>
      </c>
      <c r="E147" s="30"/>
      <c r="F147" s="14"/>
      <c r="G147" s="15"/>
    </row>
    <row r="148" spans="1:7" x14ac:dyDescent="0.25">
      <c r="A148" s="76" t="s">
        <v>55</v>
      </c>
      <c r="B148" s="10" t="s">
        <v>56</v>
      </c>
      <c r="C148" s="11"/>
      <c r="D148" s="31"/>
      <c r="E148" s="32"/>
      <c r="F148" s="12"/>
      <c r="G148" s="13"/>
    </row>
    <row r="149" spans="1:7" ht="60" x14ac:dyDescent="0.25">
      <c r="A149" s="77">
        <v>385312</v>
      </c>
      <c r="B149" s="27" t="s">
        <v>248</v>
      </c>
      <c r="C149" s="28" t="s">
        <v>32</v>
      </c>
      <c r="D149" s="29">
        <v>4</v>
      </c>
      <c r="E149" s="30"/>
      <c r="F149" s="14"/>
      <c r="G149" s="15"/>
    </row>
    <row r="150" spans="1:7" ht="60" x14ac:dyDescent="0.25">
      <c r="A150" s="77">
        <v>385318</v>
      </c>
      <c r="B150" s="27" t="s">
        <v>249</v>
      </c>
      <c r="C150" s="28" t="s">
        <v>32</v>
      </c>
      <c r="D150" s="29">
        <v>2</v>
      </c>
      <c r="E150" s="30"/>
      <c r="F150" s="14"/>
      <c r="G150" s="15"/>
    </row>
    <row r="151" spans="1:7" ht="72" x14ac:dyDescent="0.25">
      <c r="A151" s="77">
        <v>590042</v>
      </c>
      <c r="B151" s="27" t="s">
        <v>250</v>
      </c>
      <c r="C151" s="28" t="s">
        <v>32</v>
      </c>
      <c r="D151" s="29">
        <v>8</v>
      </c>
      <c r="E151" s="30"/>
      <c r="F151" s="14"/>
      <c r="G151" s="15"/>
    </row>
    <row r="152" spans="1:7" ht="48" x14ac:dyDescent="0.25">
      <c r="A152" s="77">
        <v>591562</v>
      </c>
      <c r="B152" s="27" t="s">
        <v>251</v>
      </c>
      <c r="C152" s="28" t="s">
        <v>32</v>
      </c>
      <c r="D152" s="29">
        <v>3</v>
      </c>
      <c r="E152" s="30"/>
      <c r="F152" s="14"/>
      <c r="G152" s="15"/>
    </row>
    <row r="153" spans="1:7" ht="60" x14ac:dyDescent="0.25">
      <c r="A153" s="77">
        <v>964280</v>
      </c>
      <c r="B153" s="27" t="s">
        <v>252</v>
      </c>
      <c r="C153" s="28" t="s">
        <v>32</v>
      </c>
      <c r="D153" s="29">
        <v>8</v>
      </c>
      <c r="E153" s="30"/>
      <c r="F153" s="14"/>
      <c r="G153" s="15"/>
    </row>
    <row r="154" spans="1:7" ht="60" x14ac:dyDescent="0.25">
      <c r="A154" s="77">
        <v>964281</v>
      </c>
      <c r="B154" s="27" t="s">
        <v>253</v>
      </c>
      <c r="C154" s="28" t="s">
        <v>32</v>
      </c>
      <c r="D154" s="29">
        <v>4</v>
      </c>
      <c r="E154" s="30"/>
      <c r="F154" s="14"/>
      <c r="G154" s="15"/>
    </row>
    <row r="155" spans="1:7" ht="48" x14ac:dyDescent="0.25">
      <c r="A155" s="77">
        <v>964282</v>
      </c>
      <c r="B155" s="27" t="s">
        <v>254</v>
      </c>
      <c r="C155" s="28" t="s">
        <v>32</v>
      </c>
      <c r="D155" s="29">
        <v>4</v>
      </c>
      <c r="E155" s="30"/>
      <c r="F155" s="14"/>
      <c r="G155" s="15"/>
    </row>
    <row r="156" spans="1:7" ht="60" x14ac:dyDescent="0.25">
      <c r="A156" s="77">
        <v>976570</v>
      </c>
      <c r="B156" s="27" t="s">
        <v>255</v>
      </c>
      <c r="C156" s="28" t="s">
        <v>32</v>
      </c>
      <c r="D156" s="29">
        <v>3</v>
      </c>
      <c r="E156" s="30"/>
      <c r="F156" s="14"/>
      <c r="G156" s="15"/>
    </row>
    <row r="157" spans="1:7" ht="48" x14ac:dyDescent="0.25">
      <c r="A157" s="77">
        <v>976650</v>
      </c>
      <c r="B157" s="27" t="s">
        <v>256</v>
      </c>
      <c r="C157" s="28" t="s">
        <v>32</v>
      </c>
      <c r="D157" s="29">
        <v>8</v>
      </c>
      <c r="E157" s="30"/>
      <c r="F157" s="14"/>
      <c r="G157" s="15"/>
    </row>
    <row r="158" spans="1:7" ht="48" x14ac:dyDescent="0.25">
      <c r="A158" s="77">
        <v>976920</v>
      </c>
      <c r="B158" s="27" t="s">
        <v>57</v>
      </c>
      <c r="C158" s="28" t="s">
        <v>32</v>
      </c>
      <c r="D158" s="29">
        <v>8</v>
      </c>
      <c r="E158" s="30"/>
      <c r="F158" s="14"/>
      <c r="G158" s="15"/>
    </row>
    <row r="159" spans="1:7" ht="72" x14ac:dyDescent="0.25">
      <c r="A159" s="77">
        <v>980284</v>
      </c>
      <c r="B159" s="27" t="s">
        <v>257</v>
      </c>
      <c r="C159" s="28" t="s">
        <v>32</v>
      </c>
      <c r="D159" s="29">
        <v>8</v>
      </c>
      <c r="E159" s="30"/>
      <c r="F159" s="14"/>
      <c r="G159" s="15"/>
    </row>
    <row r="160" spans="1:7" x14ac:dyDescent="0.25">
      <c r="A160" s="76" t="s">
        <v>58</v>
      </c>
      <c r="B160" s="10" t="s">
        <v>59</v>
      </c>
      <c r="C160" s="11"/>
      <c r="D160" s="31"/>
      <c r="E160" s="32"/>
      <c r="F160" s="12"/>
      <c r="G160" s="13"/>
    </row>
    <row r="161" spans="1:7" ht="108" x14ac:dyDescent="0.25">
      <c r="A161" s="77">
        <v>524665</v>
      </c>
      <c r="B161" s="27" t="s">
        <v>258</v>
      </c>
      <c r="C161" s="28" t="s">
        <v>49</v>
      </c>
      <c r="D161" s="29">
        <v>62</v>
      </c>
      <c r="E161" s="30"/>
      <c r="F161" s="14"/>
      <c r="G161" s="15"/>
    </row>
    <row r="162" spans="1:7" x14ac:dyDescent="0.25">
      <c r="A162" s="75" t="s">
        <v>60</v>
      </c>
      <c r="B162" s="7" t="s">
        <v>61</v>
      </c>
      <c r="C162" s="8"/>
      <c r="D162" s="33"/>
      <c r="E162" s="34"/>
      <c r="F162" s="8"/>
      <c r="G162" s="9"/>
    </row>
    <row r="163" spans="1:7" x14ac:dyDescent="0.25">
      <c r="A163" s="76" t="s">
        <v>62</v>
      </c>
      <c r="B163" s="10" t="s">
        <v>22</v>
      </c>
      <c r="C163" s="11"/>
      <c r="D163" s="31"/>
      <c r="E163" s="32"/>
      <c r="F163" s="12"/>
      <c r="G163" s="13"/>
    </row>
    <row r="164" spans="1:7" ht="36" x14ac:dyDescent="0.25">
      <c r="A164" s="77">
        <v>150020</v>
      </c>
      <c r="B164" s="27" t="s">
        <v>259</v>
      </c>
      <c r="C164" s="28" t="s">
        <v>23</v>
      </c>
      <c r="D164" s="29">
        <v>388.51</v>
      </c>
      <c r="E164" s="30"/>
      <c r="F164" s="14"/>
      <c r="G164" s="15"/>
    </row>
    <row r="165" spans="1:7" ht="60" x14ac:dyDescent="0.25">
      <c r="A165" s="77">
        <v>150110</v>
      </c>
      <c r="B165" s="27" t="s">
        <v>133</v>
      </c>
      <c r="C165" s="28" t="s">
        <v>23</v>
      </c>
      <c r="D165" s="29">
        <v>388.51</v>
      </c>
      <c r="E165" s="30"/>
      <c r="F165" s="14"/>
      <c r="G165" s="15"/>
    </row>
    <row r="166" spans="1:7" ht="48" x14ac:dyDescent="0.25">
      <c r="A166" s="77">
        <v>150210</v>
      </c>
      <c r="B166" s="27" t="s">
        <v>134</v>
      </c>
      <c r="C166" s="28" t="s">
        <v>23</v>
      </c>
      <c r="D166" s="29">
        <v>151.52000000000001</v>
      </c>
      <c r="E166" s="30"/>
      <c r="F166" s="14"/>
      <c r="G166" s="15"/>
    </row>
    <row r="167" spans="1:7" ht="48" x14ac:dyDescent="0.25">
      <c r="A167" s="77">
        <v>152204</v>
      </c>
      <c r="B167" s="27" t="s">
        <v>135</v>
      </c>
      <c r="C167" s="28" t="s">
        <v>24</v>
      </c>
      <c r="D167" s="29">
        <v>582.77</v>
      </c>
      <c r="E167" s="30"/>
      <c r="F167" s="14"/>
      <c r="G167" s="15"/>
    </row>
    <row r="168" spans="1:7" ht="72" x14ac:dyDescent="0.25">
      <c r="A168" s="77">
        <v>156002</v>
      </c>
      <c r="B168" s="27" t="s">
        <v>136</v>
      </c>
      <c r="C168" s="28" t="s">
        <v>24</v>
      </c>
      <c r="D168" s="29">
        <v>431.02</v>
      </c>
      <c r="E168" s="30"/>
      <c r="F168" s="14"/>
      <c r="G168" s="15"/>
    </row>
    <row r="169" spans="1:7" ht="84" x14ac:dyDescent="0.25">
      <c r="A169" s="77">
        <v>180022</v>
      </c>
      <c r="B169" s="27" t="s">
        <v>137</v>
      </c>
      <c r="C169" s="28" t="s">
        <v>24</v>
      </c>
      <c r="D169" s="29">
        <v>660.47</v>
      </c>
      <c r="E169" s="30"/>
      <c r="F169" s="14"/>
      <c r="G169" s="15"/>
    </row>
    <row r="170" spans="1:7" ht="72" x14ac:dyDescent="0.25">
      <c r="A170" s="77">
        <v>180041</v>
      </c>
      <c r="B170" s="27" t="s">
        <v>138</v>
      </c>
      <c r="C170" s="28" t="s">
        <v>23</v>
      </c>
      <c r="D170" s="29">
        <v>388.51</v>
      </c>
      <c r="E170" s="30"/>
      <c r="F170" s="14"/>
      <c r="G170" s="15"/>
    </row>
    <row r="171" spans="1:7" ht="96" x14ac:dyDescent="0.25">
      <c r="A171" s="77">
        <v>180102</v>
      </c>
      <c r="B171" s="27" t="s">
        <v>139</v>
      </c>
      <c r="C171" s="28" t="s">
        <v>24</v>
      </c>
      <c r="D171" s="29">
        <v>346.01</v>
      </c>
      <c r="E171" s="30"/>
      <c r="F171" s="14"/>
      <c r="G171" s="15"/>
    </row>
    <row r="172" spans="1:7" x14ac:dyDescent="0.25">
      <c r="A172" s="76" t="s">
        <v>63</v>
      </c>
      <c r="B172" s="10" t="s">
        <v>140</v>
      </c>
      <c r="C172" s="11"/>
      <c r="D172" s="31"/>
      <c r="E172" s="32"/>
      <c r="F172" s="12"/>
      <c r="G172" s="13"/>
    </row>
    <row r="173" spans="1:7" ht="48" x14ac:dyDescent="0.25">
      <c r="A173" s="77">
        <v>160229</v>
      </c>
      <c r="B173" s="27" t="s">
        <v>141</v>
      </c>
      <c r="C173" s="28" t="s">
        <v>23</v>
      </c>
      <c r="D173" s="29">
        <v>232.5</v>
      </c>
      <c r="E173" s="30"/>
      <c r="F173" s="14"/>
      <c r="G173" s="15"/>
    </row>
    <row r="174" spans="1:7" ht="48" x14ac:dyDescent="0.25">
      <c r="A174" s="77">
        <v>170012</v>
      </c>
      <c r="B174" s="27" t="s">
        <v>142</v>
      </c>
      <c r="C174" s="28" t="s">
        <v>23</v>
      </c>
      <c r="D174" s="29">
        <v>535.52</v>
      </c>
      <c r="E174" s="30"/>
      <c r="F174" s="14"/>
      <c r="G174" s="15"/>
    </row>
    <row r="175" spans="1:7" ht="48" x14ac:dyDescent="0.25">
      <c r="A175" s="77">
        <v>173020</v>
      </c>
      <c r="B175" s="27" t="s">
        <v>143</v>
      </c>
      <c r="C175" s="28" t="s">
        <v>26</v>
      </c>
      <c r="D175" s="29" t="s">
        <v>27</v>
      </c>
      <c r="E175" s="30"/>
      <c r="F175" s="14"/>
      <c r="G175" s="15"/>
    </row>
    <row r="176" spans="1:7" ht="60" x14ac:dyDescent="0.25">
      <c r="A176" s="77">
        <v>176118</v>
      </c>
      <c r="B176" s="27" t="s">
        <v>144</v>
      </c>
      <c r="C176" s="28" t="s">
        <v>24</v>
      </c>
      <c r="D176" s="29">
        <v>236.76</v>
      </c>
      <c r="E176" s="30"/>
      <c r="F176" s="14"/>
      <c r="G176" s="15"/>
    </row>
    <row r="177" spans="1:7" ht="144" x14ac:dyDescent="0.25">
      <c r="A177" s="77">
        <v>952198</v>
      </c>
      <c r="B177" s="27" t="s">
        <v>145</v>
      </c>
      <c r="C177" s="28" t="s">
        <v>23</v>
      </c>
      <c r="D177" s="29">
        <v>535.52</v>
      </c>
      <c r="E177" s="30"/>
      <c r="F177" s="14"/>
      <c r="G177" s="15"/>
    </row>
    <row r="178" spans="1:7" x14ac:dyDescent="0.25">
      <c r="A178" s="76" t="s">
        <v>64</v>
      </c>
      <c r="B178" s="10" t="s">
        <v>29</v>
      </c>
      <c r="C178" s="11"/>
      <c r="D178" s="31"/>
      <c r="E178" s="32"/>
      <c r="F178" s="12"/>
      <c r="G178" s="13"/>
    </row>
    <row r="179" spans="1:7" ht="36" x14ac:dyDescent="0.25">
      <c r="A179" s="77">
        <v>210328</v>
      </c>
      <c r="B179" s="27" t="s">
        <v>30</v>
      </c>
      <c r="C179" s="28" t="s">
        <v>131</v>
      </c>
      <c r="D179" s="29">
        <v>357.63</v>
      </c>
      <c r="E179" s="30"/>
      <c r="F179" s="14"/>
      <c r="G179" s="15"/>
    </row>
    <row r="180" spans="1:7" ht="72" x14ac:dyDescent="0.25">
      <c r="A180" s="77">
        <v>213020</v>
      </c>
      <c r="B180" s="27" t="s">
        <v>146</v>
      </c>
      <c r="C180" s="28" t="s">
        <v>26</v>
      </c>
      <c r="D180" s="29" t="s">
        <v>65</v>
      </c>
      <c r="E180" s="30"/>
      <c r="F180" s="14"/>
      <c r="G180" s="15"/>
    </row>
    <row r="181" spans="1:7" ht="60" x14ac:dyDescent="0.25">
      <c r="A181" s="77">
        <v>216904</v>
      </c>
      <c r="B181" s="27" t="s">
        <v>147</v>
      </c>
      <c r="C181" s="28" t="s">
        <v>24</v>
      </c>
      <c r="D181" s="29">
        <v>454.87</v>
      </c>
      <c r="E181" s="30"/>
      <c r="F181" s="14"/>
      <c r="G181" s="15"/>
    </row>
    <row r="182" spans="1:7" ht="108" x14ac:dyDescent="0.25">
      <c r="A182" s="77">
        <v>954187</v>
      </c>
      <c r="B182" s="27" t="s">
        <v>148</v>
      </c>
      <c r="C182" s="28" t="s">
        <v>32</v>
      </c>
      <c r="D182" s="29" t="s">
        <v>66</v>
      </c>
      <c r="E182" s="30"/>
      <c r="F182" s="14"/>
      <c r="G182" s="15"/>
    </row>
    <row r="183" spans="1:7" x14ac:dyDescent="0.25">
      <c r="A183" s="76" t="s">
        <v>67</v>
      </c>
      <c r="B183" s="10" t="s">
        <v>35</v>
      </c>
      <c r="C183" s="11"/>
      <c r="D183" s="31"/>
      <c r="E183" s="32"/>
      <c r="F183" s="12"/>
      <c r="G183" s="13"/>
    </row>
    <row r="184" spans="1:7" ht="84" x14ac:dyDescent="0.25">
      <c r="A184" s="77">
        <v>310172</v>
      </c>
      <c r="B184" s="27" t="s">
        <v>149</v>
      </c>
      <c r="C184" s="28" t="s">
        <v>131</v>
      </c>
      <c r="D184" s="29">
        <v>377.95</v>
      </c>
      <c r="E184" s="30"/>
      <c r="F184" s="14"/>
      <c r="G184" s="15"/>
    </row>
    <row r="185" spans="1:7" ht="84" x14ac:dyDescent="0.25">
      <c r="A185" s="77">
        <v>312220</v>
      </c>
      <c r="B185" s="27" t="s">
        <v>150</v>
      </c>
      <c r="C185" s="28" t="s">
        <v>131</v>
      </c>
      <c r="D185" s="29">
        <v>269.10000000000002</v>
      </c>
      <c r="E185" s="30"/>
      <c r="F185" s="14"/>
      <c r="G185" s="15"/>
    </row>
    <row r="186" spans="1:7" ht="72" x14ac:dyDescent="0.25">
      <c r="A186" s="77">
        <v>314032</v>
      </c>
      <c r="B186" s="27" t="s">
        <v>151</v>
      </c>
      <c r="C186" s="28" t="s">
        <v>23</v>
      </c>
      <c r="D186" s="29">
        <v>451.98</v>
      </c>
      <c r="E186" s="30"/>
      <c r="F186" s="14"/>
      <c r="G186" s="15"/>
    </row>
    <row r="187" spans="1:7" ht="84" x14ac:dyDescent="0.25">
      <c r="A187" s="77">
        <v>919382</v>
      </c>
      <c r="B187" s="27" t="s">
        <v>152</v>
      </c>
      <c r="C187" s="28" t="s">
        <v>23</v>
      </c>
      <c r="D187" s="29">
        <v>18.36</v>
      </c>
      <c r="E187" s="30"/>
      <c r="F187" s="14"/>
      <c r="G187" s="15"/>
    </row>
    <row r="188" spans="1:7" x14ac:dyDescent="0.25">
      <c r="A188" s="76" t="s">
        <v>68</v>
      </c>
      <c r="B188" s="10" t="s">
        <v>37</v>
      </c>
      <c r="C188" s="11"/>
      <c r="D188" s="31"/>
      <c r="E188" s="32"/>
      <c r="F188" s="12"/>
      <c r="G188" s="13"/>
    </row>
    <row r="189" spans="1:7" ht="96" x14ac:dyDescent="0.25">
      <c r="A189" s="77">
        <v>322043</v>
      </c>
      <c r="B189" s="27" t="s">
        <v>153</v>
      </c>
      <c r="C189" s="28" t="s">
        <v>23</v>
      </c>
      <c r="D189" s="29">
        <v>388.51</v>
      </c>
      <c r="E189" s="30"/>
      <c r="F189" s="14"/>
      <c r="G189" s="15"/>
    </row>
    <row r="190" spans="1:7" ht="72" x14ac:dyDescent="0.25">
      <c r="A190" s="77">
        <v>324015</v>
      </c>
      <c r="B190" s="27" t="s">
        <v>154</v>
      </c>
      <c r="C190" s="28" t="s">
        <v>23</v>
      </c>
      <c r="D190" s="29">
        <v>388.51</v>
      </c>
      <c r="E190" s="30"/>
      <c r="F190" s="14"/>
      <c r="G190" s="15"/>
    </row>
    <row r="191" spans="1:7" ht="60" x14ac:dyDescent="0.25">
      <c r="A191" s="77">
        <v>324223</v>
      </c>
      <c r="B191" s="27" t="s">
        <v>155</v>
      </c>
      <c r="C191" s="28" t="s">
        <v>131</v>
      </c>
      <c r="D191" s="29">
        <v>111.2</v>
      </c>
      <c r="E191" s="30"/>
      <c r="F191" s="14"/>
      <c r="G191" s="15"/>
    </row>
    <row r="192" spans="1:7" ht="228" x14ac:dyDescent="0.25">
      <c r="A192" s="77">
        <v>344125</v>
      </c>
      <c r="B192" s="27" t="s">
        <v>156</v>
      </c>
      <c r="C192" s="28" t="s">
        <v>23</v>
      </c>
      <c r="D192" s="29">
        <v>388.51</v>
      </c>
      <c r="E192" s="30"/>
      <c r="F192" s="14"/>
      <c r="G192" s="15"/>
    </row>
    <row r="193" spans="1:7" ht="72" x14ac:dyDescent="0.25">
      <c r="A193" s="77">
        <v>905828</v>
      </c>
      <c r="B193" s="27" t="s">
        <v>157</v>
      </c>
      <c r="C193" s="28" t="s">
        <v>131</v>
      </c>
      <c r="D193" s="29">
        <v>220.58</v>
      </c>
      <c r="E193" s="30"/>
      <c r="F193" s="14"/>
      <c r="G193" s="15"/>
    </row>
    <row r="194" spans="1:7" x14ac:dyDescent="0.25">
      <c r="A194" s="76" t="s">
        <v>69</v>
      </c>
      <c r="B194" s="10" t="s">
        <v>39</v>
      </c>
      <c r="C194" s="11"/>
      <c r="D194" s="31"/>
      <c r="E194" s="32"/>
      <c r="F194" s="12"/>
      <c r="G194" s="13"/>
    </row>
    <row r="195" spans="1:7" ht="72" x14ac:dyDescent="0.25">
      <c r="A195" s="77">
        <v>355009</v>
      </c>
      <c r="B195" s="27" t="s">
        <v>158</v>
      </c>
      <c r="C195" s="28" t="s">
        <v>23</v>
      </c>
      <c r="D195" s="29">
        <v>551.6</v>
      </c>
      <c r="E195" s="30"/>
      <c r="F195" s="14"/>
      <c r="G195" s="15"/>
    </row>
    <row r="196" spans="1:7" ht="72" x14ac:dyDescent="0.25">
      <c r="A196" s="77">
        <v>355012</v>
      </c>
      <c r="B196" s="27" t="s">
        <v>159</v>
      </c>
      <c r="C196" s="28" t="s">
        <v>23</v>
      </c>
      <c r="D196" s="29">
        <v>903.96</v>
      </c>
      <c r="E196" s="30"/>
      <c r="F196" s="14"/>
      <c r="G196" s="15"/>
    </row>
    <row r="197" spans="1:7" ht="84" x14ac:dyDescent="0.25">
      <c r="A197" s="77">
        <v>357334</v>
      </c>
      <c r="B197" s="27" t="s">
        <v>160</v>
      </c>
      <c r="C197" s="28" t="s">
        <v>131</v>
      </c>
      <c r="D197" s="29">
        <v>226</v>
      </c>
      <c r="E197" s="30"/>
      <c r="F197" s="14"/>
      <c r="G197" s="15"/>
    </row>
    <row r="198" spans="1:7" ht="48" x14ac:dyDescent="0.25">
      <c r="A198" s="77">
        <v>357355</v>
      </c>
      <c r="B198" s="27" t="s">
        <v>161</v>
      </c>
      <c r="C198" s="28" t="s">
        <v>131</v>
      </c>
      <c r="D198" s="29">
        <v>226</v>
      </c>
      <c r="E198" s="30"/>
      <c r="F198" s="14"/>
      <c r="G198" s="15"/>
    </row>
    <row r="199" spans="1:7" ht="96" x14ac:dyDescent="0.25">
      <c r="A199" s="77">
        <v>373048</v>
      </c>
      <c r="B199" s="27" t="s">
        <v>167</v>
      </c>
      <c r="C199" s="28" t="s">
        <v>23</v>
      </c>
      <c r="D199" s="29">
        <v>105.95</v>
      </c>
      <c r="E199" s="30"/>
      <c r="F199" s="14"/>
      <c r="G199" s="15"/>
    </row>
    <row r="200" spans="1:7" ht="48" x14ac:dyDescent="0.25">
      <c r="A200" s="77">
        <v>373766</v>
      </c>
      <c r="B200" s="27" t="s">
        <v>168</v>
      </c>
      <c r="C200" s="28" t="s">
        <v>131</v>
      </c>
      <c r="D200" s="29">
        <v>40.9</v>
      </c>
      <c r="E200" s="30"/>
      <c r="F200" s="14"/>
      <c r="G200" s="15"/>
    </row>
    <row r="201" spans="1:7" ht="96" x14ac:dyDescent="0.25">
      <c r="A201" s="77">
        <v>960581</v>
      </c>
      <c r="B201" s="27" t="s">
        <v>165</v>
      </c>
      <c r="C201" s="28" t="s">
        <v>23</v>
      </c>
      <c r="D201" s="29">
        <v>551.6</v>
      </c>
      <c r="E201" s="30"/>
      <c r="F201" s="14"/>
      <c r="G201" s="15"/>
    </row>
    <row r="202" spans="1:7" x14ac:dyDescent="0.25">
      <c r="A202" s="76" t="s">
        <v>70</v>
      </c>
      <c r="B202" s="10" t="s">
        <v>42</v>
      </c>
      <c r="C202" s="11"/>
      <c r="D202" s="31"/>
      <c r="E202" s="32"/>
      <c r="F202" s="12"/>
      <c r="G202" s="13"/>
    </row>
    <row r="203" spans="1:7" ht="60" x14ac:dyDescent="0.25">
      <c r="A203" s="77">
        <v>372244</v>
      </c>
      <c r="B203" s="27" t="s">
        <v>166</v>
      </c>
      <c r="C203" s="28" t="s">
        <v>23</v>
      </c>
      <c r="D203" s="29">
        <v>388.51</v>
      </c>
      <c r="E203" s="30"/>
      <c r="F203" s="14"/>
      <c r="G203" s="15"/>
    </row>
    <row r="204" spans="1:7" ht="108" x14ac:dyDescent="0.25">
      <c r="A204" s="77">
        <v>376026</v>
      </c>
      <c r="B204" s="27" t="s">
        <v>234</v>
      </c>
      <c r="C204" s="28" t="s">
        <v>23</v>
      </c>
      <c r="D204" s="29">
        <v>6.3</v>
      </c>
      <c r="E204" s="30"/>
      <c r="F204" s="14"/>
      <c r="G204" s="15"/>
    </row>
    <row r="205" spans="1:7" ht="108" x14ac:dyDescent="0.25">
      <c r="A205" s="77">
        <v>962261</v>
      </c>
      <c r="B205" s="27" t="s">
        <v>169</v>
      </c>
      <c r="C205" s="28" t="s">
        <v>23</v>
      </c>
      <c r="D205" s="29">
        <v>983.96</v>
      </c>
      <c r="E205" s="30"/>
      <c r="F205" s="14"/>
      <c r="G205" s="15"/>
    </row>
    <row r="206" spans="1:7" x14ac:dyDescent="0.25">
      <c r="A206" s="76" t="s">
        <v>71</v>
      </c>
      <c r="B206" s="10" t="s">
        <v>44</v>
      </c>
      <c r="C206" s="11"/>
      <c r="D206" s="31"/>
      <c r="E206" s="32"/>
      <c r="F206" s="12"/>
      <c r="G206" s="13"/>
    </row>
    <row r="207" spans="1:7" ht="132" x14ac:dyDescent="0.25">
      <c r="A207" s="77">
        <v>393093</v>
      </c>
      <c r="B207" s="27" t="s">
        <v>171</v>
      </c>
      <c r="C207" s="28" t="s">
        <v>23</v>
      </c>
      <c r="D207" s="29" t="s">
        <v>72</v>
      </c>
      <c r="E207" s="30"/>
      <c r="F207" s="14"/>
      <c r="G207" s="15"/>
    </row>
    <row r="208" spans="1:7" x14ac:dyDescent="0.25">
      <c r="A208" s="76" t="s">
        <v>73</v>
      </c>
      <c r="B208" s="10" t="s">
        <v>172</v>
      </c>
      <c r="C208" s="11"/>
      <c r="D208" s="31"/>
      <c r="E208" s="32"/>
      <c r="F208" s="12"/>
      <c r="G208" s="13"/>
    </row>
    <row r="209" spans="1:7" ht="60" x14ac:dyDescent="0.25">
      <c r="A209" s="77">
        <v>412013</v>
      </c>
      <c r="B209" s="27" t="s">
        <v>173</v>
      </c>
      <c r="C209" s="28" t="s">
        <v>26</v>
      </c>
      <c r="D209" s="29" t="s">
        <v>47</v>
      </c>
      <c r="E209" s="30"/>
      <c r="F209" s="14"/>
      <c r="G209" s="15"/>
    </row>
    <row r="210" spans="1:7" ht="180" x14ac:dyDescent="0.25">
      <c r="A210" s="77">
        <v>422036</v>
      </c>
      <c r="B210" s="27" t="s">
        <v>174</v>
      </c>
      <c r="C210" s="28" t="s">
        <v>32</v>
      </c>
      <c r="D210" s="29">
        <v>3</v>
      </c>
      <c r="E210" s="30"/>
      <c r="F210" s="14"/>
      <c r="G210" s="15"/>
    </row>
    <row r="211" spans="1:7" ht="180" x14ac:dyDescent="0.25">
      <c r="A211" s="77">
        <v>422037</v>
      </c>
      <c r="B211" s="27" t="s">
        <v>175</v>
      </c>
      <c r="C211" s="28" t="s">
        <v>32</v>
      </c>
      <c r="D211" s="29">
        <v>15</v>
      </c>
      <c r="E211" s="30"/>
      <c r="F211" s="14"/>
      <c r="G211" s="15"/>
    </row>
    <row r="212" spans="1:7" ht="48" x14ac:dyDescent="0.25">
      <c r="A212" s="77">
        <v>424147</v>
      </c>
      <c r="B212" s="27" t="s">
        <v>176</v>
      </c>
      <c r="C212" s="28" t="s">
        <v>32</v>
      </c>
      <c r="D212" s="29">
        <v>18</v>
      </c>
      <c r="E212" s="30"/>
      <c r="F212" s="14"/>
      <c r="G212" s="15"/>
    </row>
    <row r="213" spans="1:7" ht="48" x14ac:dyDescent="0.25">
      <c r="A213" s="77">
        <v>426010</v>
      </c>
      <c r="B213" s="27" t="s">
        <v>177</v>
      </c>
      <c r="C213" s="28" t="s">
        <v>23</v>
      </c>
      <c r="D213" s="29">
        <v>156.05000000000001</v>
      </c>
      <c r="E213" s="30"/>
      <c r="F213" s="14"/>
      <c r="G213" s="15"/>
    </row>
    <row r="214" spans="1:7" ht="120" x14ac:dyDescent="0.25">
      <c r="A214" s="77">
        <v>906977</v>
      </c>
      <c r="B214" s="27" t="s">
        <v>178</v>
      </c>
      <c r="C214" s="28" t="s">
        <v>23</v>
      </c>
      <c r="D214" s="29">
        <v>156.05000000000001</v>
      </c>
      <c r="E214" s="30"/>
      <c r="F214" s="14"/>
      <c r="G214" s="15"/>
    </row>
    <row r="215" spans="1:7" x14ac:dyDescent="0.25">
      <c r="A215" s="76" t="s">
        <v>74</v>
      </c>
      <c r="B215" s="10" t="s">
        <v>181</v>
      </c>
      <c r="C215" s="11"/>
      <c r="D215" s="31"/>
      <c r="E215" s="32"/>
      <c r="F215" s="12"/>
      <c r="G215" s="13"/>
    </row>
    <row r="216" spans="1:7" ht="144" x14ac:dyDescent="0.25">
      <c r="A216" s="77">
        <v>518063</v>
      </c>
      <c r="B216" s="27" t="s">
        <v>182</v>
      </c>
      <c r="C216" s="28" t="s">
        <v>49</v>
      </c>
      <c r="D216" s="29">
        <v>45</v>
      </c>
      <c r="E216" s="30"/>
      <c r="F216" s="14"/>
      <c r="G216" s="15"/>
    </row>
    <row r="217" spans="1:7" ht="132" x14ac:dyDescent="0.25">
      <c r="A217" s="77">
        <v>518095</v>
      </c>
      <c r="B217" s="27" t="s">
        <v>183</v>
      </c>
      <c r="C217" s="28" t="s">
        <v>49</v>
      </c>
      <c r="D217" s="29">
        <v>81</v>
      </c>
      <c r="E217" s="30"/>
      <c r="F217" s="14"/>
      <c r="G217" s="15"/>
    </row>
    <row r="218" spans="1:7" ht="108" x14ac:dyDescent="0.25">
      <c r="A218" s="77">
        <v>522033</v>
      </c>
      <c r="B218" s="27" t="s">
        <v>184</v>
      </c>
      <c r="C218" s="28" t="s">
        <v>49</v>
      </c>
      <c r="D218" s="29">
        <v>4</v>
      </c>
      <c r="E218" s="30"/>
      <c r="F218" s="14"/>
      <c r="G218" s="15"/>
    </row>
    <row r="219" spans="1:7" ht="108" x14ac:dyDescent="0.25">
      <c r="A219" s="77">
        <v>522038</v>
      </c>
      <c r="B219" s="27" t="s">
        <v>185</v>
      </c>
      <c r="C219" s="28" t="s">
        <v>49</v>
      </c>
      <c r="D219" s="29">
        <v>14</v>
      </c>
      <c r="E219" s="30"/>
      <c r="F219" s="14"/>
      <c r="G219" s="15"/>
    </row>
    <row r="220" spans="1:7" ht="48" x14ac:dyDescent="0.25">
      <c r="A220" s="77">
        <v>534006</v>
      </c>
      <c r="B220" s="27" t="s">
        <v>186</v>
      </c>
      <c r="C220" s="28" t="s">
        <v>131</v>
      </c>
      <c r="D220" s="29">
        <v>70</v>
      </c>
      <c r="E220" s="30"/>
      <c r="F220" s="14"/>
      <c r="G220" s="15"/>
    </row>
    <row r="221" spans="1:7" ht="84" x14ac:dyDescent="0.25">
      <c r="A221" s="77">
        <v>536006</v>
      </c>
      <c r="B221" s="27" t="s">
        <v>187</v>
      </c>
      <c r="C221" s="28" t="s">
        <v>131</v>
      </c>
      <c r="D221" s="29">
        <v>10</v>
      </c>
      <c r="E221" s="30"/>
      <c r="F221" s="14"/>
      <c r="G221" s="15"/>
    </row>
    <row r="222" spans="1:7" ht="84" x14ac:dyDescent="0.25">
      <c r="A222" s="77">
        <v>536008</v>
      </c>
      <c r="B222" s="27" t="s">
        <v>188</v>
      </c>
      <c r="C222" s="28" t="s">
        <v>131</v>
      </c>
      <c r="D222" s="29">
        <v>90</v>
      </c>
      <c r="E222" s="30"/>
      <c r="F222" s="14"/>
      <c r="G222" s="15"/>
    </row>
    <row r="223" spans="1:7" ht="84" x14ac:dyDescent="0.25">
      <c r="A223" s="77">
        <v>536010</v>
      </c>
      <c r="B223" s="27" t="s">
        <v>219</v>
      </c>
      <c r="C223" s="28" t="s">
        <v>131</v>
      </c>
      <c r="D223" s="29">
        <v>240</v>
      </c>
      <c r="E223" s="30"/>
      <c r="F223" s="14"/>
      <c r="G223" s="15"/>
    </row>
    <row r="224" spans="1:7" ht="84" x14ac:dyDescent="0.25">
      <c r="A224" s="77">
        <v>536016</v>
      </c>
      <c r="B224" s="27" t="s">
        <v>189</v>
      </c>
      <c r="C224" s="28" t="s">
        <v>131</v>
      </c>
      <c r="D224" s="29">
        <v>100</v>
      </c>
      <c r="E224" s="30"/>
      <c r="F224" s="14"/>
      <c r="G224" s="15"/>
    </row>
    <row r="225" spans="1:7" ht="84" x14ac:dyDescent="0.25">
      <c r="A225" s="77">
        <v>536018</v>
      </c>
      <c r="B225" s="27" t="s">
        <v>260</v>
      </c>
      <c r="C225" s="28" t="s">
        <v>131</v>
      </c>
      <c r="D225" s="29">
        <v>100</v>
      </c>
      <c r="E225" s="30"/>
      <c r="F225" s="14"/>
      <c r="G225" s="15"/>
    </row>
    <row r="226" spans="1:7" ht="72" x14ac:dyDescent="0.25">
      <c r="A226" s="77">
        <v>540532</v>
      </c>
      <c r="B226" s="27" t="s">
        <v>193</v>
      </c>
      <c r="C226" s="28" t="s">
        <v>32</v>
      </c>
      <c r="D226" s="29">
        <v>1</v>
      </c>
      <c r="E226" s="30"/>
      <c r="F226" s="14"/>
      <c r="G226" s="15"/>
    </row>
    <row r="227" spans="1:7" ht="72" x14ac:dyDescent="0.25">
      <c r="A227" s="77">
        <v>540572</v>
      </c>
      <c r="B227" s="27" t="s">
        <v>261</v>
      </c>
      <c r="C227" s="28" t="s">
        <v>32</v>
      </c>
      <c r="D227" s="29">
        <v>1</v>
      </c>
      <c r="E227" s="30"/>
      <c r="F227" s="14"/>
      <c r="G227" s="15"/>
    </row>
    <row r="228" spans="1:7" ht="84" x14ac:dyDescent="0.25">
      <c r="A228" s="77">
        <v>540604</v>
      </c>
      <c r="B228" s="27" t="s">
        <v>195</v>
      </c>
      <c r="C228" s="28" t="s">
        <v>32</v>
      </c>
      <c r="D228" s="29">
        <v>1</v>
      </c>
      <c r="E228" s="30"/>
      <c r="F228" s="14"/>
      <c r="G228" s="15"/>
    </row>
    <row r="229" spans="1:7" ht="84" x14ac:dyDescent="0.25">
      <c r="A229" s="77">
        <v>540610</v>
      </c>
      <c r="B229" s="27" t="s">
        <v>262</v>
      </c>
      <c r="C229" s="28" t="s">
        <v>32</v>
      </c>
      <c r="D229" s="29">
        <v>3</v>
      </c>
      <c r="E229" s="30"/>
      <c r="F229" s="14"/>
      <c r="G229" s="15"/>
    </row>
    <row r="230" spans="1:7" ht="36" x14ac:dyDescent="0.25">
      <c r="A230" s="77">
        <v>543899</v>
      </c>
      <c r="B230" s="27" t="s">
        <v>196</v>
      </c>
      <c r="C230" s="28" t="s">
        <v>32</v>
      </c>
      <c r="D230" s="29">
        <v>74</v>
      </c>
      <c r="E230" s="30"/>
      <c r="F230" s="14"/>
      <c r="G230" s="15"/>
    </row>
    <row r="231" spans="1:7" ht="36" x14ac:dyDescent="0.25">
      <c r="A231" s="77">
        <v>543900</v>
      </c>
      <c r="B231" s="27" t="s">
        <v>197</v>
      </c>
      <c r="C231" s="28" t="s">
        <v>32</v>
      </c>
      <c r="D231" s="29">
        <v>13</v>
      </c>
      <c r="E231" s="30"/>
      <c r="F231" s="14"/>
      <c r="G231" s="15"/>
    </row>
    <row r="232" spans="1:7" ht="36" x14ac:dyDescent="0.25">
      <c r="A232" s="77">
        <v>543901</v>
      </c>
      <c r="B232" s="27" t="s">
        <v>198</v>
      </c>
      <c r="C232" s="28" t="s">
        <v>32</v>
      </c>
      <c r="D232" s="29">
        <v>3</v>
      </c>
      <c r="E232" s="30"/>
      <c r="F232" s="14"/>
      <c r="G232" s="15"/>
    </row>
    <row r="233" spans="1:7" ht="72" x14ac:dyDescent="0.25">
      <c r="A233" s="77">
        <v>905112</v>
      </c>
      <c r="B233" s="27" t="s">
        <v>199</v>
      </c>
      <c r="C233" s="28" t="s">
        <v>32</v>
      </c>
      <c r="D233" s="29">
        <v>7</v>
      </c>
      <c r="E233" s="30"/>
      <c r="F233" s="14"/>
      <c r="G233" s="15"/>
    </row>
    <row r="234" spans="1:7" ht="180" x14ac:dyDescent="0.25">
      <c r="A234" s="77">
        <v>905708</v>
      </c>
      <c r="B234" s="27" t="s">
        <v>200</v>
      </c>
      <c r="C234" s="28" t="s">
        <v>32</v>
      </c>
      <c r="D234" s="29">
        <v>36</v>
      </c>
      <c r="E234" s="30"/>
      <c r="F234" s="14"/>
      <c r="G234" s="15"/>
    </row>
    <row r="235" spans="1:7" ht="48" x14ac:dyDescent="0.25">
      <c r="A235" s="77">
        <v>915055</v>
      </c>
      <c r="B235" s="27" t="s">
        <v>201</v>
      </c>
      <c r="C235" s="28" t="s">
        <v>32</v>
      </c>
      <c r="D235" s="29">
        <v>2</v>
      </c>
      <c r="E235" s="30"/>
      <c r="F235" s="14"/>
      <c r="G235" s="15"/>
    </row>
    <row r="236" spans="1:7" ht="48" x14ac:dyDescent="0.25">
      <c r="A236" s="77">
        <v>972063</v>
      </c>
      <c r="B236" s="27" t="s">
        <v>202</v>
      </c>
      <c r="C236" s="28" t="s">
        <v>32</v>
      </c>
      <c r="D236" s="29">
        <v>120</v>
      </c>
      <c r="E236" s="30"/>
      <c r="F236" s="14"/>
      <c r="G236" s="15"/>
    </row>
    <row r="237" spans="1:7" ht="24" x14ac:dyDescent="0.25">
      <c r="A237" s="77">
        <v>972064</v>
      </c>
      <c r="B237" s="27" t="s">
        <v>203</v>
      </c>
      <c r="C237" s="28" t="s">
        <v>32</v>
      </c>
      <c r="D237" s="29">
        <v>2</v>
      </c>
      <c r="E237" s="30"/>
      <c r="F237" s="14"/>
      <c r="G237" s="15"/>
    </row>
    <row r="238" spans="1:7" ht="48" x14ac:dyDescent="0.25">
      <c r="A238" s="77">
        <v>972108</v>
      </c>
      <c r="B238" s="27" t="s">
        <v>204</v>
      </c>
      <c r="C238" s="28" t="s">
        <v>32</v>
      </c>
      <c r="D238" s="29">
        <v>2</v>
      </c>
      <c r="E238" s="30"/>
      <c r="F238" s="14"/>
      <c r="G238" s="15"/>
    </row>
    <row r="239" spans="1:7" ht="180" x14ac:dyDescent="0.25">
      <c r="A239" s="77">
        <v>973311</v>
      </c>
      <c r="B239" s="27" t="s">
        <v>205</v>
      </c>
      <c r="C239" s="28" t="s">
        <v>32</v>
      </c>
      <c r="D239" s="29">
        <v>69</v>
      </c>
      <c r="E239" s="30"/>
      <c r="F239" s="14"/>
      <c r="G239" s="15"/>
    </row>
    <row r="240" spans="1:7" ht="132" x14ac:dyDescent="0.25">
      <c r="A240" s="77">
        <v>975031</v>
      </c>
      <c r="B240" s="27" t="s">
        <v>206</v>
      </c>
      <c r="C240" s="28" t="s">
        <v>49</v>
      </c>
      <c r="D240" s="29">
        <v>104</v>
      </c>
      <c r="E240" s="30"/>
      <c r="F240" s="14"/>
      <c r="G240" s="15"/>
    </row>
    <row r="241" spans="1:7" x14ac:dyDescent="0.25">
      <c r="A241" s="76" t="s">
        <v>75</v>
      </c>
      <c r="B241" s="10" t="s">
        <v>207</v>
      </c>
      <c r="C241" s="11"/>
      <c r="D241" s="31"/>
      <c r="E241" s="32"/>
      <c r="F241" s="12"/>
      <c r="G241" s="13"/>
    </row>
    <row r="242" spans="1:7" ht="48" x14ac:dyDescent="0.25">
      <c r="A242" s="77">
        <v>530126</v>
      </c>
      <c r="B242" s="27" t="s">
        <v>210</v>
      </c>
      <c r="C242" s="28" t="s">
        <v>32</v>
      </c>
      <c r="D242" s="29">
        <v>4</v>
      </c>
      <c r="E242" s="30"/>
      <c r="F242" s="14"/>
      <c r="G242" s="15"/>
    </row>
    <row r="243" spans="1:7" ht="48" x14ac:dyDescent="0.25">
      <c r="A243" s="77">
        <v>530127</v>
      </c>
      <c r="B243" s="27" t="s">
        <v>211</v>
      </c>
      <c r="C243" s="28" t="s">
        <v>32</v>
      </c>
      <c r="D243" s="29">
        <v>4</v>
      </c>
      <c r="E243" s="30"/>
      <c r="F243" s="14"/>
      <c r="G243" s="15"/>
    </row>
    <row r="244" spans="1:7" ht="48" x14ac:dyDescent="0.25">
      <c r="A244" s="77">
        <v>534012</v>
      </c>
      <c r="B244" s="27" t="s">
        <v>212</v>
      </c>
      <c r="C244" s="28" t="s">
        <v>131</v>
      </c>
      <c r="D244" s="29">
        <v>30</v>
      </c>
      <c r="E244" s="30"/>
      <c r="F244" s="14"/>
      <c r="G244" s="15"/>
    </row>
    <row r="245" spans="1:7" ht="60" x14ac:dyDescent="0.25">
      <c r="A245" s="77">
        <v>534020</v>
      </c>
      <c r="B245" s="27" t="s">
        <v>213</v>
      </c>
      <c r="C245" s="28" t="s">
        <v>32</v>
      </c>
      <c r="D245" s="29">
        <v>2</v>
      </c>
      <c r="E245" s="30"/>
      <c r="F245" s="14"/>
      <c r="G245" s="15"/>
    </row>
    <row r="246" spans="1:7" ht="72" x14ac:dyDescent="0.25">
      <c r="A246" s="77">
        <v>534104</v>
      </c>
      <c r="B246" s="27" t="s">
        <v>215</v>
      </c>
      <c r="C246" s="28" t="s">
        <v>131</v>
      </c>
      <c r="D246" s="29">
        <v>15</v>
      </c>
      <c r="E246" s="30"/>
      <c r="F246" s="14"/>
      <c r="G246" s="15"/>
    </row>
    <row r="247" spans="1:7" ht="72" x14ac:dyDescent="0.25">
      <c r="A247" s="77">
        <v>534106</v>
      </c>
      <c r="B247" s="27" t="s">
        <v>216</v>
      </c>
      <c r="C247" s="28" t="s">
        <v>131</v>
      </c>
      <c r="D247" s="29">
        <v>36</v>
      </c>
      <c r="E247" s="30"/>
      <c r="F247" s="14"/>
      <c r="G247" s="15"/>
    </row>
    <row r="248" spans="1:7" ht="60" x14ac:dyDescent="0.25">
      <c r="A248" s="77">
        <v>534711</v>
      </c>
      <c r="B248" s="27" t="s">
        <v>218</v>
      </c>
      <c r="C248" s="28" t="s">
        <v>32</v>
      </c>
      <c r="D248" s="29">
        <v>8</v>
      </c>
      <c r="E248" s="30"/>
      <c r="F248" s="14"/>
      <c r="G248" s="15"/>
    </row>
    <row r="249" spans="1:7" ht="84" x14ac:dyDescent="0.25">
      <c r="A249" s="77">
        <v>536002</v>
      </c>
      <c r="B249" s="27" t="s">
        <v>263</v>
      </c>
      <c r="C249" s="28" t="s">
        <v>131</v>
      </c>
      <c r="D249" s="29">
        <v>240</v>
      </c>
      <c r="E249" s="30"/>
      <c r="F249" s="14"/>
      <c r="G249" s="15"/>
    </row>
    <row r="250" spans="1:7" ht="84" x14ac:dyDescent="0.25">
      <c r="A250" s="77">
        <v>536006</v>
      </c>
      <c r="B250" s="27" t="s">
        <v>187</v>
      </c>
      <c r="C250" s="28" t="s">
        <v>131</v>
      </c>
      <c r="D250" s="29">
        <v>400</v>
      </c>
      <c r="E250" s="30"/>
      <c r="F250" s="14"/>
      <c r="G250" s="15"/>
    </row>
    <row r="251" spans="1:7" ht="84" x14ac:dyDescent="0.25">
      <c r="A251" s="77">
        <v>536008</v>
      </c>
      <c r="B251" s="27" t="s">
        <v>188</v>
      </c>
      <c r="C251" s="28" t="s">
        <v>131</v>
      </c>
      <c r="D251" s="29">
        <v>800</v>
      </c>
      <c r="E251" s="30"/>
      <c r="F251" s="14"/>
      <c r="G251" s="15"/>
    </row>
    <row r="252" spans="1:7" ht="84" x14ac:dyDescent="0.25">
      <c r="A252" s="77">
        <v>536010</v>
      </c>
      <c r="B252" s="27" t="s">
        <v>219</v>
      </c>
      <c r="C252" s="28" t="s">
        <v>131</v>
      </c>
      <c r="D252" s="29">
        <v>80</v>
      </c>
      <c r="E252" s="30"/>
      <c r="F252" s="14"/>
      <c r="G252" s="15"/>
    </row>
    <row r="253" spans="1:7" ht="36" x14ac:dyDescent="0.25">
      <c r="A253" s="77">
        <v>536192</v>
      </c>
      <c r="B253" s="27" t="s">
        <v>220</v>
      </c>
      <c r="C253" s="28" t="s">
        <v>131</v>
      </c>
      <c r="D253" s="29">
        <v>51</v>
      </c>
      <c r="E253" s="30"/>
      <c r="F253" s="14"/>
      <c r="G253" s="15"/>
    </row>
    <row r="254" spans="1:7" ht="72" x14ac:dyDescent="0.25">
      <c r="A254" s="77">
        <v>544130</v>
      </c>
      <c r="B254" s="27" t="s">
        <v>221</v>
      </c>
      <c r="C254" s="28" t="s">
        <v>32</v>
      </c>
      <c r="D254" s="29">
        <v>12</v>
      </c>
      <c r="E254" s="30"/>
      <c r="F254" s="14"/>
      <c r="G254" s="15"/>
    </row>
    <row r="255" spans="1:7" ht="48" x14ac:dyDescent="0.25">
      <c r="A255" s="77">
        <v>548314</v>
      </c>
      <c r="B255" s="27" t="s">
        <v>222</v>
      </c>
      <c r="C255" s="28" t="s">
        <v>32</v>
      </c>
      <c r="D255" s="29">
        <v>1</v>
      </c>
      <c r="E255" s="30"/>
      <c r="F255" s="14"/>
      <c r="G255" s="15"/>
    </row>
    <row r="256" spans="1:7" ht="36" x14ac:dyDescent="0.25">
      <c r="A256" s="77">
        <v>906210</v>
      </c>
      <c r="B256" s="27" t="s">
        <v>223</v>
      </c>
      <c r="C256" s="28" t="s">
        <v>131</v>
      </c>
      <c r="D256" s="29">
        <v>18</v>
      </c>
      <c r="E256" s="30"/>
      <c r="F256" s="14"/>
      <c r="G256" s="15"/>
    </row>
    <row r="257" spans="1:7" ht="48" x14ac:dyDescent="0.25">
      <c r="A257" s="77">
        <v>906645</v>
      </c>
      <c r="B257" s="27" t="s">
        <v>224</v>
      </c>
      <c r="C257" s="28" t="s">
        <v>131</v>
      </c>
      <c r="D257" s="29">
        <v>51</v>
      </c>
      <c r="E257" s="30"/>
      <c r="F257" s="14"/>
      <c r="G257" s="15"/>
    </row>
    <row r="258" spans="1:7" ht="48" x14ac:dyDescent="0.25">
      <c r="A258" s="77">
        <v>928806</v>
      </c>
      <c r="B258" s="27" t="s">
        <v>225</v>
      </c>
      <c r="C258" s="28" t="s">
        <v>32</v>
      </c>
      <c r="D258" s="29">
        <v>10</v>
      </c>
      <c r="E258" s="30"/>
      <c r="F258" s="14"/>
      <c r="G258" s="15"/>
    </row>
    <row r="259" spans="1:7" ht="48" x14ac:dyDescent="0.25">
      <c r="A259" s="77">
        <v>928807</v>
      </c>
      <c r="B259" s="27" t="s">
        <v>226</v>
      </c>
      <c r="C259" s="28" t="s">
        <v>32</v>
      </c>
      <c r="D259" s="29">
        <v>10</v>
      </c>
      <c r="E259" s="30"/>
      <c r="F259" s="14"/>
      <c r="G259" s="15"/>
    </row>
    <row r="260" spans="1:7" ht="24" x14ac:dyDescent="0.25">
      <c r="A260" s="77">
        <v>972040</v>
      </c>
      <c r="B260" s="27" t="s">
        <v>228</v>
      </c>
      <c r="C260" s="28" t="s">
        <v>32</v>
      </c>
      <c r="D260" s="29">
        <v>24</v>
      </c>
      <c r="E260" s="30"/>
      <c r="F260" s="14"/>
      <c r="G260" s="15"/>
    </row>
    <row r="261" spans="1:7" ht="132" x14ac:dyDescent="0.25">
      <c r="A261" s="77">
        <v>974115</v>
      </c>
      <c r="B261" s="27" t="s">
        <v>264</v>
      </c>
      <c r="C261" s="28" t="s">
        <v>32</v>
      </c>
      <c r="D261" s="29">
        <v>3</v>
      </c>
      <c r="E261" s="30"/>
      <c r="F261" s="14"/>
      <c r="G261" s="15"/>
    </row>
    <row r="262" spans="1:7" x14ac:dyDescent="0.25">
      <c r="A262" s="76" t="s">
        <v>76</v>
      </c>
      <c r="B262" s="10" t="s">
        <v>230</v>
      </c>
      <c r="C262" s="11"/>
      <c r="D262" s="31"/>
      <c r="E262" s="32"/>
      <c r="F262" s="12"/>
      <c r="G262" s="13"/>
    </row>
    <row r="263" spans="1:7" ht="132" x14ac:dyDescent="0.25">
      <c r="A263" s="77">
        <v>570615</v>
      </c>
      <c r="B263" s="27" t="s">
        <v>236</v>
      </c>
      <c r="C263" s="28" t="s">
        <v>49</v>
      </c>
      <c r="D263" s="29">
        <v>1</v>
      </c>
      <c r="E263" s="30"/>
      <c r="F263" s="14"/>
      <c r="G263" s="15"/>
    </row>
    <row r="264" spans="1:7" ht="84" x14ac:dyDescent="0.25">
      <c r="A264" s="77">
        <v>571102</v>
      </c>
      <c r="B264" s="27" t="s">
        <v>237</v>
      </c>
      <c r="C264" s="28" t="s">
        <v>49</v>
      </c>
      <c r="D264" s="29">
        <v>3</v>
      </c>
      <c r="E264" s="30"/>
      <c r="F264" s="14"/>
      <c r="G264" s="15"/>
    </row>
    <row r="265" spans="1:7" ht="60" x14ac:dyDescent="0.25">
      <c r="A265" s="77">
        <v>585109</v>
      </c>
      <c r="B265" s="27" t="s">
        <v>238</v>
      </c>
      <c r="C265" s="28" t="s">
        <v>131</v>
      </c>
      <c r="D265" s="29">
        <v>40</v>
      </c>
      <c r="E265" s="30"/>
      <c r="F265" s="14"/>
      <c r="G265" s="15"/>
    </row>
    <row r="266" spans="1:7" ht="48" x14ac:dyDescent="0.25">
      <c r="A266" s="77">
        <v>592124</v>
      </c>
      <c r="B266" s="27" t="s">
        <v>239</v>
      </c>
      <c r="C266" s="28" t="s">
        <v>32</v>
      </c>
      <c r="D266" s="29">
        <v>4</v>
      </c>
      <c r="E266" s="30"/>
      <c r="F266" s="14"/>
      <c r="G266" s="15"/>
    </row>
    <row r="267" spans="1:7" ht="120" x14ac:dyDescent="0.25">
      <c r="A267" s="77">
        <v>596035</v>
      </c>
      <c r="B267" s="27" t="s">
        <v>240</v>
      </c>
      <c r="C267" s="28" t="s">
        <v>32</v>
      </c>
      <c r="D267" s="29">
        <v>6</v>
      </c>
      <c r="E267" s="30"/>
      <c r="F267" s="14"/>
      <c r="G267" s="15"/>
    </row>
    <row r="268" spans="1:7" x14ac:dyDescent="0.25">
      <c r="A268" s="76" t="s">
        <v>77</v>
      </c>
      <c r="B268" s="10" t="s">
        <v>59</v>
      </c>
      <c r="C268" s="11"/>
      <c r="D268" s="31"/>
      <c r="E268" s="32"/>
      <c r="F268" s="12"/>
      <c r="G268" s="13"/>
    </row>
    <row r="269" spans="1:7" ht="60" x14ac:dyDescent="0.25">
      <c r="A269" s="77">
        <v>524616</v>
      </c>
      <c r="B269" s="27" t="s">
        <v>243</v>
      </c>
      <c r="C269" s="28" t="s">
        <v>32</v>
      </c>
      <c r="D269" s="29">
        <v>2</v>
      </c>
      <c r="E269" s="30"/>
      <c r="F269" s="14"/>
      <c r="G269" s="15"/>
    </row>
    <row r="270" spans="1:7" ht="60" x14ac:dyDescent="0.25">
      <c r="A270" s="77">
        <v>524617</v>
      </c>
      <c r="B270" s="27" t="s">
        <v>244</v>
      </c>
      <c r="C270" s="28" t="s">
        <v>32</v>
      </c>
      <c r="D270" s="29">
        <v>4</v>
      </c>
      <c r="E270" s="30"/>
      <c r="F270" s="14"/>
      <c r="G270" s="15"/>
    </row>
    <row r="271" spans="1:7" ht="108" x14ac:dyDescent="0.25">
      <c r="A271" s="77">
        <v>524665</v>
      </c>
      <c r="B271" s="27" t="s">
        <v>258</v>
      </c>
      <c r="C271" s="28" t="s">
        <v>49</v>
      </c>
      <c r="D271" s="29">
        <v>115</v>
      </c>
      <c r="E271" s="30"/>
      <c r="F271" s="14"/>
      <c r="G271" s="15"/>
    </row>
    <row r="272" spans="1:7" ht="48" x14ac:dyDescent="0.25">
      <c r="A272" s="77">
        <v>534012</v>
      </c>
      <c r="B272" s="27" t="s">
        <v>212</v>
      </c>
      <c r="C272" s="28" t="s">
        <v>131</v>
      </c>
      <c r="D272" s="29">
        <v>62</v>
      </c>
      <c r="E272" s="30"/>
      <c r="F272" s="14"/>
      <c r="G272" s="15"/>
    </row>
    <row r="273" spans="1:7" ht="84" x14ac:dyDescent="0.25">
      <c r="A273" s="77">
        <v>880612</v>
      </c>
      <c r="B273" s="27" t="s">
        <v>245</v>
      </c>
      <c r="C273" s="28" t="s">
        <v>32</v>
      </c>
      <c r="D273" s="29">
        <v>2</v>
      </c>
      <c r="E273" s="30"/>
      <c r="F273" s="14"/>
      <c r="G273" s="15"/>
    </row>
    <row r="274" spans="1:7" ht="84" x14ac:dyDescent="0.25">
      <c r="A274" s="77">
        <v>880618</v>
      </c>
      <c r="B274" s="27" t="s">
        <v>241</v>
      </c>
      <c r="C274" s="28" t="s">
        <v>32</v>
      </c>
      <c r="D274" s="29">
        <v>2</v>
      </c>
      <c r="E274" s="30"/>
      <c r="F274" s="14"/>
      <c r="G274" s="15"/>
    </row>
    <row r="275" spans="1:7" x14ac:dyDescent="0.25">
      <c r="A275" s="75" t="s">
        <v>78</v>
      </c>
      <c r="B275" s="7" t="s">
        <v>79</v>
      </c>
      <c r="C275" s="8"/>
      <c r="D275" s="33"/>
      <c r="E275" s="34"/>
      <c r="F275" s="8"/>
      <c r="G275" s="9"/>
    </row>
    <row r="276" spans="1:7" x14ac:dyDescent="0.25">
      <c r="A276" s="76" t="s">
        <v>80</v>
      </c>
      <c r="B276" s="10" t="s">
        <v>265</v>
      </c>
      <c r="C276" s="11"/>
      <c r="D276" s="31"/>
      <c r="E276" s="32"/>
      <c r="F276" s="12"/>
      <c r="G276" s="13"/>
    </row>
    <row r="277" spans="1:7" ht="84" x14ac:dyDescent="0.25">
      <c r="A277" s="77">
        <v>538032</v>
      </c>
      <c r="B277" s="27" t="s">
        <v>191</v>
      </c>
      <c r="C277" s="28" t="s">
        <v>131</v>
      </c>
      <c r="D277" s="29">
        <v>400</v>
      </c>
      <c r="E277" s="30"/>
      <c r="F277" s="14"/>
      <c r="G277" s="15"/>
    </row>
    <row r="278" spans="1:7" ht="84" x14ac:dyDescent="0.25">
      <c r="A278" s="77">
        <v>538043</v>
      </c>
      <c r="B278" s="27" t="s">
        <v>266</v>
      </c>
      <c r="C278" s="28" t="s">
        <v>131</v>
      </c>
      <c r="D278" s="29">
        <v>400</v>
      </c>
      <c r="E278" s="30"/>
      <c r="F278" s="14"/>
      <c r="G278" s="15"/>
    </row>
    <row r="279" spans="1:7" ht="84" x14ac:dyDescent="0.25">
      <c r="A279" s="77">
        <v>588015</v>
      </c>
      <c r="B279" s="27" t="s">
        <v>267</v>
      </c>
      <c r="C279" s="28" t="s">
        <v>131</v>
      </c>
      <c r="D279" s="29">
        <v>200</v>
      </c>
      <c r="E279" s="30"/>
      <c r="F279" s="14"/>
      <c r="G279" s="15"/>
    </row>
    <row r="280" spans="1:7" ht="72" x14ac:dyDescent="0.25">
      <c r="A280" s="77">
        <v>880419</v>
      </c>
      <c r="B280" s="27" t="s">
        <v>268</v>
      </c>
      <c r="C280" s="28" t="s">
        <v>131</v>
      </c>
      <c r="D280" s="29">
        <v>120</v>
      </c>
      <c r="E280" s="30"/>
      <c r="F280" s="14"/>
      <c r="G280" s="15"/>
    </row>
    <row r="281" spans="1:7" ht="84" x14ac:dyDescent="0.25">
      <c r="A281" s="77">
        <v>880453</v>
      </c>
      <c r="B281" s="27" t="s">
        <v>269</v>
      </c>
      <c r="C281" s="28" t="s">
        <v>131</v>
      </c>
      <c r="D281" s="29">
        <v>40</v>
      </c>
      <c r="E281" s="30"/>
      <c r="F281" s="14"/>
      <c r="G281" s="15"/>
    </row>
    <row r="282" spans="1:7" ht="84" x14ac:dyDescent="0.25">
      <c r="A282" s="77">
        <v>880618</v>
      </c>
      <c r="B282" s="27" t="s">
        <v>241</v>
      </c>
      <c r="C282" s="28" t="s">
        <v>32</v>
      </c>
      <c r="D282" s="29">
        <v>2</v>
      </c>
      <c r="E282" s="30"/>
      <c r="F282" s="14"/>
      <c r="G282" s="15"/>
    </row>
    <row r="283" spans="1:7" ht="84" x14ac:dyDescent="0.25">
      <c r="A283" s="77">
        <v>880621</v>
      </c>
      <c r="B283" s="27" t="s">
        <v>242</v>
      </c>
      <c r="C283" s="28" t="s">
        <v>32</v>
      </c>
      <c r="D283" s="29">
        <v>2</v>
      </c>
      <c r="E283" s="30"/>
      <c r="F283" s="14"/>
      <c r="G283" s="15"/>
    </row>
    <row r="284" spans="1:7" ht="84" x14ac:dyDescent="0.25">
      <c r="A284" s="77">
        <v>918406</v>
      </c>
      <c r="B284" s="27" t="s">
        <v>270</v>
      </c>
      <c r="C284" s="28" t="s">
        <v>131</v>
      </c>
      <c r="D284" s="29">
        <v>200</v>
      </c>
      <c r="E284" s="30"/>
      <c r="F284" s="14"/>
      <c r="G284" s="15"/>
    </row>
    <row r="285" spans="1:7" x14ac:dyDescent="0.25">
      <c r="A285" s="75">
        <v>69</v>
      </c>
      <c r="B285" s="7" t="s">
        <v>81</v>
      </c>
      <c r="C285" s="8"/>
      <c r="D285" s="33"/>
      <c r="E285" s="34"/>
      <c r="F285" s="8"/>
      <c r="G285" s="9"/>
    </row>
    <row r="286" spans="1:7" x14ac:dyDescent="0.25">
      <c r="A286" s="76">
        <v>69.010000000000005</v>
      </c>
      <c r="B286" s="10" t="s">
        <v>22</v>
      </c>
      <c r="C286" s="11"/>
      <c r="D286" s="31"/>
      <c r="E286" s="32"/>
      <c r="F286" s="12"/>
      <c r="G286" s="13"/>
    </row>
    <row r="287" spans="1:7" ht="36" x14ac:dyDescent="0.25">
      <c r="A287" s="77">
        <v>150020</v>
      </c>
      <c r="B287" s="27" t="s">
        <v>259</v>
      </c>
      <c r="C287" s="28" t="s">
        <v>23</v>
      </c>
      <c r="D287" s="29">
        <v>15</v>
      </c>
      <c r="E287" s="30"/>
      <c r="F287" s="14"/>
      <c r="G287" s="15"/>
    </row>
    <row r="288" spans="1:7" ht="60" x14ac:dyDescent="0.25">
      <c r="A288" s="77">
        <v>150120</v>
      </c>
      <c r="B288" s="27" t="s">
        <v>271</v>
      </c>
      <c r="C288" s="28" t="s">
        <v>23</v>
      </c>
      <c r="D288" s="29">
        <v>15</v>
      </c>
      <c r="E288" s="30"/>
      <c r="F288" s="14"/>
      <c r="G288" s="15"/>
    </row>
    <row r="289" spans="1:7" ht="48" x14ac:dyDescent="0.25">
      <c r="A289" s="77">
        <v>150210</v>
      </c>
      <c r="B289" s="27" t="s">
        <v>134</v>
      </c>
      <c r="C289" s="28" t="s">
        <v>23</v>
      </c>
      <c r="D289" s="29">
        <v>15</v>
      </c>
      <c r="E289" s="30"/>
      <c r="F289" s="14"/>
      <c r="G289" s="15"/>
    </row>
    <row r="290" spans="1:7" ht="60" x14ac:dyDescent="0.25">
      <c r="A290" s="77">
        <v>152404</v>
      </c>
      <c r="B290" s="27" t="s">
        <v>272</v>
      </c>
      <c r="C290" s="28" t="s">
        <v>24</v>
      </c>
      <c r="D290" s="29">
        <v>2.2999999999999998</v>
      </c>
      <c r="E290" s="30"/>
      <c r="F290" s="14"/>
      <c r="G290" s="15"/>
    </row>
    <row r="291" spans="1:7" ht="72" x14ac:dyDescent="0.25">
      <c r="A291" s="77">
        <v>156002</v>
      </c>
      <c r="B291" s="27" t="s">
        <v>136</v>
      </c>
      <c r="C291" s="28" t="s">
        <v>24</v>
      </c>
      <c r="D291" s="29">
        <v>2.2999999999999998</v>
      </c>
      <c r="E291" s="30"/>
      <c r="F291" s="14"/>
      <c r="G291" s="15"/>
    </row>
    <row r="292" spans="1:7" x14ac:dyDescent="0.25">
      <c r="A292" s="76">
        <v>69.02</v>
      </c>
      <c r="B292" s="10" t="s">
        <v>140</v>
      </c>
      <c r="C292" s="11"/>
      <c r="D292" s="31"/>
      <c r="E292" s="32"/>
      <c r="F292" s="12"/>
      <c r="G292" s="13"/>
    </row>
    <row r="293" spans="1:7" ht="48" x14ac:dyDescent="0.25">
      <c r="A293" s="77">
        <v>162002</v>
      </c>
      <c r="B293" s="27" t="s">
        <v>273</v>
      </c>
      <c r="C293" s="28" t="s">
        <v>24</v>
      </c>
      <c r="D293" s="29">
        <v>3.2</v>
      </c>
      <c r="E293" s="30"/>
      <c r="F293" s="14"/>
      <c r="G293" s="15"/>
    </row>
    <row r="294" spans="1:7" ht="48" x14ac:dyDescent="0.25">
      <c r="A294" s="77">
        <v>162302</v>
      </c>
      <c r="B294" s="27" t="s">
        <v>274</v>
      </c>
      <c r="C294" s="28" t="s">
        <v>24</v>
      </c>
      <c r="D294" s="29">
        <v>2</v>
      </c>
      <c r="E294" s="30"/>
      <c r="F294" s="14"/>
      <c r="G294" s="15"/>
    </row>
    <row r="295" spans="1:7" ht="48" x14ac:dyDescent="0.25">
      <c r="A295" s="77">
        <v>162404</v>
      </c>
      <c r="B295" s="27" t="s">
        <v>275</v>
      </c>
      <c r="C295" s="28" t="s">
        <v>131</v>
      </c>
      <c r="D295" s="29">
        <v>20</v>
      </c>
      <c r="E295" s="30"/>
      <c r="F295" s="14"/>
      <c r="G295" s="15"/>
    </row>
    <row r="296" spans="1:7" ht="96" x14ac:dyDescent="0.25">
      <c r="A296" s="77">
        <v>180102</v>
      </c>
      <c r="B296" s="27" t="s">
        <v>139</v>
      </c>
      <c r="C296" s="28" t="s">
        <v>24</v>
      </c>
      <c r="D296" s="29">
        <v>5.3</v>
      </c>
      <c r="E296" s="30"/>
      <c r="F296" s="14"/>
      <c r="G296" s="15"/>
    </row>
    <row r="297" spans="1:7" ht="60" x14ac:dyDescent="0.25">
      <c r="A297" s="77">
        <v>192360</v>
      </c>
      <c r="B297" s="27" t="s">
        <v>276</v>
      </c>
      <c r="C297" s="28" t="s">
        <v>32</v>
      </c>
      <c r="D297" s="29">
        <v>18</v>
      </c>
      <c r="E297" s="30"/>
      <c r="F297" s="14"/>
      <c r="G297" s="15"/>
    </row>
    <row r="298" spans="1:7" x14ac:dyDescent="0.25">
      <c r="A298" s="76">
        <v>69.03</v>
      </c>
      <c r="B298" s="10" t="s">
        <v>35</v>
      </c>
      <c r="C298" s="11"/>
      <c r="D298" s="31"/>
      <c r="E298" s="32"/>
      <c r="F298" s="12"/>
      <c r="G298" s="13"/>
    </row>
    <row r="299" spans="1:7" ht="60" x14ac:dyDescent="0.25">
      <c r="A299" s="77">
        <v>310512</v>
      </c>
      <c r="B299" s="27" t="s">
        <v>277</v>
      </c>
      <c r="C299" s="28" t="s">
        <v>131</v>
      </c>
      <c r="D299" s="29">
        <v>20</v>
      </c>
      <c r="E299" s="30"/>
      <c r="F299" s="14"/>
      <c r="G299" s="15"/>
    </row>
    <row r="300" spans="1:7" x14ac:dyDescent="0.25">
      <c r="A300" s="76">
        <v>69.040000000000006</v>
      </c>
      <c r="B300" s="10" t="s">
        <v>42</v>
      </c>
      <c r="C300" s="11"/>
      <c r="D300" s="31"/>
      <c r="E300" s="32"/>
      <c r="F300" s="12"/>
      <c r="G300" s="13"/>
    </row>
    <row r="301" spans="1:7" ht="72" x14ac:dyDescent="0.25">
      <c r="A301" s="77">
        <v>375242</v>
      </c>
      <c r="B301" s="27" t="s">
        <v>278</v>
      </c>
      <c r="C301" s="28" t="s">
        <v>23</v>
      </c>
      <c r="D301" s="29">
        <v>15</v>
      </c>
      <c r="E301" s="30"/>
      <c r="F301" s="14"/>
      <c r="G301" s="15"/>
    </row>
    <row r="302" spans="1:7" x14ac:dyDescent="0.25">
      <c r="A302" s="76">
        <v>69.05</v>
      </c>
      <c r="B302" s="10" t="s">
        <v>44</v>
      </c>
      <c r="C302" s="11"/>
      <c r="D302" s="31"/>
      <c r="E302" s="32"/>
      <c r="F302" s="12"/>
      <c r="G302" s="13"/>
    </row>
    <row r="303" spans="1:7" ht="168" x14ac:dyDescent="0.25">
      <c r="A303" s="77">
        <v>393324</v>
      </c>
      <c r="B303" s="27" t="s">
        <v>279</v>
      </c>
      <c r="C303" s="28" t="s">
        <v>131</v>
      </c>
      <c r="D303" s="29">
        <v>84</v>
      </c>
      <c r="E303" s="30"/>
      <c r="F303" s="14"/>
      <c r="G303" s="15"/>
    </row>
    <row r="304" spans="1:7" x14ac:dyDescent="0.25">
      <c r="A304" s="76">
        <v>69.06</v>
      </c>
      <c r="B304" s="10" t="s">
        <v>172</v>
      </c>
      <c r="C304" s="11"/>
      <c r="D304" s="31"/>
      <c r="E304" s="32"/>
      <c r="F304" s="12"/>
      <c r="G304" s="13"/>
    </row>
    <row r="305" spans="1:7" ht="72" x14ac:dyDescent="0.25">
      <c r="A305" s="77">
        <v>412006</v>
      </c>
      <c r="B305" s="27" t="s">
        <v>280</v>
      </c>
      <c r="C305" s="28" t="s">
        <v>26</v>
      </c>
      <c r="D305" s="29">
        <v>179</v>
      </c>
      <c r="E305" s="30"/>
      <c r="F305" s="14"/>
      <c r="G305" s="15"/>
    </row>
    <row r="306" spans="1:7" x14ac:dyDescent="0.25">
      <c r="A306" s="75">
        <v>15</v>
      </c>
      <c r="B306" s="7" t="s">
        <v>82</v>
      </c>
      <c r="C306" s="8"/>
      <c r="D306" s="33"/>
      <c r="E306" s="34"/>
      <c r="F306" s="8"/>
      <c r="G306" s="9"/>
    </row>
    <row r="307" spans="1:7" x14ac:dyDescent="0.25">
      <c r="A307" s="76">
        <v>15.01</v>
      </c>
      <c r="B307" s="10" t="s">
        <v>42</v>
      </c>
      <c r="C307" s="11"/>
      <c r="D307" s="31"/>
      <c r="E307" s="32"/>
      <c r="F307" s="12"/>
      <c r="G307" s="13"/>
    </row>
    <row r="308" spans="1:7" ht="72" x14ac:dyDescent="0.25">
      <c r="A308" s="77">
        <v>375242</v>
      </c>
      <c r="B308" s="27" t="s">
        <v>278</v>
      </c>
      <c r="C308" s="28" t="s">
        <v>23</v>
      </c>
      <c r="D308" s="29">
        <v>4</v>
      </c>
      <c r="E308" s="30"/>
      <c r="F308" s="14"/>
      <c r="G308" s="15"/>
    </row>
    <row r="309" spans="1:7" ht="96" x14ac:dyDescent="0.25">
      <c r="A309" s="77">
        <v>373026</v>
      </c>
      <c r="B309" s="27" t="s">
        <v>281</v>
      </c>
      <c r="C309" s="28" t="s">
        <v>23</v>
      </c>
      <c r="D309" s="29">
        <v>7.4</v>
      </c>
      <c r="E309" s="30"/>
      <c r="F309" s="14"/>
      <c r="G309" s="15"/>
    </row>
    <row r="310" spans="1:7" ht="72" x14ac:dyDescent="0.25">
      <c r="A310" s="77">
        <v>373502</v>
      </c>
      <c r="B310" s="27" t="s">
        <v>282</v>
      </c>
      <c r="C310" s="28" t="s">
        <v>131</v>
      </c>
      <c r="D310" s="29">
        <v>10.72</v>
      </c>
      <c r="E310" s="30"/>
      <c r="F310" s="14"/>
      <c r="G310" s="15"/>
    </row>
    <row r="311" spans="1:7" ht="84" x14ac:dyDescent="0.25">
      <c r="A311" s="77">
        <v>382053</v>
      </c>
      <c r="B311" s="27" t="s">
        <v>283</v>
      </c>
      <c r="C311" s="28" t="s">
        <v>23</v>
      </c>
      <c r="D311" s="29">
        <v>2</v>
      </c>
      <c r="E311" s="30"/>
      <c r="F311" s="14"/>
      <c r="G311" s="15"/>
    </row>
    <row r="312" spans="1:7" x14ac:dyDescent="0.25">
      <c r="A312" s="76">
        <v>15.02</v>
      </c>
      <c r="B312" s="10" t="s">
        <v>22</v>
      </c>
      <c r="C312" s="11"/>
      <c r="D312" s="31"/>
      <c r="E312" s="32"/>
      <c r="F312" s="12"/>
      <c r="G312" s="13"/>
    </row>
    <row r="313" spans="1:7" ht="36" x14ac:dyDescent="0.25">
      <c r="A313" s="77">
        <v>150020</v>
      </c>
      <c r="B313" s="27" t="s">
        <v>259</v>
      </c>
      <c r="C313" s="28" t="s">
        <v>23</v>
      </c>
      <c r="D313" s="29">
        <v>16.399999999999999</v>
      </c>
      <c r="E313" s="30"/>
      <c r="F313" s="14"/>
      <c r="G313" s="15"/>
    </row>
    <row r="314" spans="1:7" ht="60" x14ac:dyDescent="0.25">
      <c r="A314" s="77">
        <v>150120</v>
      </c>
      <c r="B314" s="27" t="s">
        <v>271</v>
      </c>
      <c r="C314" s="28" t="s">
        <v>23</v>
      </c>
      <c r="D314" s="29">
        <v>16.399999999999999</v>
      </c>
      <c r="E314" s="30"/>
      <c r="F314" s="14"/>
      <c r="G314" s="15"/>
    </row>
    <row r="315" spans="1:7" ht="48" x14ac:dyDescent="0.25">
      <c r="A315" s="77">
        <v>150210</v>
      </c>
      <c r="B315" s="27" t="s">
        <v>134</v>
      </c>
      <c r="C315" s="28" t="s">
        <v>23</v>
      </c>
      <c r="D315" s="29">
        <v>16.399999999999999</v>
      </c>
      <c r="E315" s="30"/>
      <c r="F315" s="14"/>
      <c r="G315" s="15"/>
    </row>
    <row r="316" spans="1:7" ht="48" x14ac:dyDescent="0.25">
      <c r="A316" s="77">
        <v>152204</v>
      </c>
      <c r="B316" s="27" t="s">
        <v>135</v>
      </c>
      <c r="C316" s="28" t="s">
        <v>24</v>
      </c>
      <c r="D316" s="29">
        <v>0.95</v>
      </c>
      <c r="E316" s="30"/>
      <c r="F316" s="14"/>
      <c r="G316" s="15"/>
    </row>
    <row r="317" spans="1:7" ht="60" x14ac:dyDescent="0.25">
      <c r="A317" s="77">
        <v>152404</v>
      </c>
      <c r="B317" s="27" t="s">
        <v>272</v>
      </c>
      <c r="C317" s="28" t="s">
        <v>24</v>
      </c>
      <c r="D317" s="29">
        <v>3.28</v>
      </c>
      <c r="E317" s="30"/>
      <c r="F317" s="14"/>
      <c r="G317" s="15"/>
    </row>
    <row r="318" spans="1:7" ht="72" x14ac:dyDescent="0.25">
      <c r="A318" s="77">
        <v>156002</v>
      </c>
      <c r="B318" s="27" t="s">
        <v>136</v>
      </c>
      <c r="C318" s="28" t="s">
        <v>24</v>
      </c>
      <c r="D318" s="29">
        <v>4.2</v>
      </c>
      <c r="E318" s="30"/>
      <c r="F318" s="14"/>
      <c r="G318" s="15"/>
    </row>
    <row r="319" spans="1:7" x14ac:dyDescent="0.25">
      <c r="A319" s="76">
        <v>15.03</v>
      </c>
      <c r="B319" s="10" t="s">
        <v>140</v>
      </c>
      <c r="C319" s="11"/>
      <c r="D319" s="31"/>
      <c r="E319" s="32"/>
      <c r="F319" s="12"/>
      <c r="G319" s="13"/>
    </row>
    <row r="320" spans="1:7" ht="48" x14ac:dyDescent="0.25">
      <c r="A320" s="77">
        <v>162002</v>
      </c>
      <c r="B320" s="27" t="s">
        <v>273</v>
      </c>
      <c r="C320" s="28" t="s">
        <v>24</v>
      </c>
      <c r="D320" s="29">
        <v>2.75</v>
      </c>
      <c r="E320" s="30"/>
      <c r="F320" s="14"/>
      <c r="G320" s="15"/>
    </row>
    <row r="321" spans="1:7" ht="48" x14ac:dyDescent="0.25">
      <c r="A321" s="77">
        <v>162302</v>
      </c>
      <c r="B321" s="27" t="s">
        <v>274</v>
      </c>
      <c r="C321" s="28" t="s">
        <v>24</v>
      </c>
      <c r="D321" s="29">
        <v>0.2</v>
      </c>
      <c r="E321" s="30"/>
      <c r="F321" s="14"/>
      <c r="G321" s="15"/>
    </row>
    <row r="322" spans="1:7" ht="48" x14ac:dyDescent="0.25">
      <c r="A322" s="77">
        <v>162404</v>
      </c>
      <c r="B322" s="27" t="s">
        <v>275</v>
      </c>
      <c r="C322" s="28" t="s">
        <v>131</v>
      </c>
      <c r="D322" s="29">
        <v>11.4</v>
      </c>
      <c r="E322" s="30"/>
      <c r="F322" s="14"/>
      <c r="G322" s="15"/>
    </row>
    <row r="323" spans="1:7" ht="84" x14ac:dyDescent="0.25">
      <c r="A323" s="77">
        <v>167220</v>
      </c>
      <c r="B323" s="27" t="s">
        <v>284</v>
      </c>
      <c r="C323" s="28" t="s">
        <v>131</v>
      </c>
      <c r="D323" s="29">
        <v>11.44</v>
      </c>
      <c r="E323" s="30"/>
      <c r="F323" s="14"/>
      <c r="G323" s="15"/>
    </row>
    <row r="324" spans="1:7" ht="72" x14ac:dyDescent="0.25">
      <c r="A324" s="77">
        <v>180002</v>
      </c>
      <c r="B324" s="27" t="s">
        <v>285</v>
      </c>
      <c r="C324" s="28" t="s">
        <v>24</v>
      </c>
      <c r="D324" s="29">
        <v>1.25</v>
      </c>
      <c r="E324" s="30"/>
      <c r="F324" s="14"/>
      <c r="G324" s="15"/>
    </row>
    <row r="325" spans="1:7" ht="96" x14ac:dyDescent="0.25">
      <c r="A325" s="77">
        <v>180102</v>
      </c>
      <c r="B325" s="27" t="s">
        <v>139</v>
      </c>
      <c r="C325" s="28" t="s">
        <v>24</v>
      </c>
      <c r="D325" s="29">
        <v>4.45</v>
      </c>
      <c r="E325" s="30"/>
      <c r="F325" s="14"/>
      <c r="G325" s="15"/>
    </row>
    <row r="326" spans="1:7" ht="72" x14ac:dyDescent="0.25">
      <c r="A326" s="77">
        <v>192862</v>
      </c>
      <c r="B326" s="27" t="s">
        <v>286</v>
      </c>
      <c r="C326" s="28" t="s">
        <v>32</v>
      </c>
      <c r="D326" s="29">
        <v>4</v>
      </c>
      <c r="E326" s="30"/>
      <c r="F326" s="14"/>
      <c r="G326" s="15"/>
    </row>
    <row r="327" spans="1:7" x14ac:dyDescent="0.25">
      <c r="A327" s="76">
        <v>15.04</v>
      </c>
      <c r="B327" s="10" t="s">
        <v>29</v>
      </c>
      <c r="C327" s="11"/>
      <c r="D327" s="31"/>
      <c r="E327" s="32"/>
      <c r="F327" s="12"/>
      <c r="G327" s="13"/>
    </row>
    <row r="328" spans="1:7" ht="48" x14ac:dyDescent="0.25">
      <c r="A328" s="77">
        <v>210322</v>
      </c>
      <c r="B328" s="27" t="s">
        <v>287</v>
      </c>
      <c r="C328" s="28" t="s">
        <v>23</v>
      </c>
      <c r="D328" s="29">
        <v>16.45</v>
      </c>
      <c r="E328" s="30"/>
      <c r="F328" s="14"/>
      <c r="G328" s="15"/>
    </row>
    <row r="329" spans="1:7" ht="72" x14ac:dyDescent="0.25">
      <c r="A329" s="77">
        <v>213003</v>
      </c>
      <c r="B329" s="27" t="s">
        <v>288</v>
      </c>
      <c r="C329" s="28" t="s">
        <v>26</v>
      </c>
      <c r="D329" s="29">
        <v>92</v>
      </c>
      <c r="E329" s="30"/>
      <c r="F329" s="14"/>
      <c r="G329" s="15"/>
    </row>
    <row r="330" spans="1:7" ht="60" x14ac:dyDescent="0.25">
      <c r="A330" s="77">
        <v>216401</v>
      </c>
      <c r="B330" s="27" t="s">
        <v>289</v>
      </c>
      <c r="C330" s="28" t="s">
        <v>24</v>
      </c>
      <c r="D330" s="29">
        <v>1.65</v>
      </c>
      <c r="E330" s="30"/>
      <c r="F330" s="14"/>
      <c r="G330" s="15"/>
    </row>
    <row r="331" spans="1:7" x14ac:dyDescent="0.25">
      <c r="A331" s="76">
        <v>15.05</v>
      </c>
      <c r="B331" s="10" t="s">
        <v>35</v>
      </c>
      <c r="C331" s="11"/>
      <c r="D331" s="31"/>
      <c r="E331" s="32"/>
      <c r="F331" s="12"/>
      <c r="G331" s="13"/>
    </row>
    <row r="332" spans="1:7" ht="84" x14ac:dyDescent="0.25">
      <c r="A332" s="77">
        <v>310212</v>
      </c>
      <c r="B332" s="27" t="s">
        <v>290</v>
      </c>
      <c r="C332" s="28" t="s">
        <v>131</v>
      </c>
      <c r="D332" s="29">
        <v>11.44</v>
      </c>
      <c r="E332" s="30"/>
      <c r="F332" s="14"/>
      <c r="G332" s="15"/>
    </row>
    <row r="333" spans="1:7" ht="60" x14ac:dyDescent="0.25">
      <c r="A333" s="77">
        <v>310536</v>
      </c>
      <c r="B333" s="27" t="s">
        <v>291</v>
      </c>
      <c r="C333" s="28" t="s">
        <v>131</v>
      </c>
      <c r="D333" s="29">
        <v>9.44</v>
      </c>
      <c r="E333" s="30"/>
      <c r="F333" s="14"/>
      <c r="G333" s="15"/>
    </row>
    <row r="334" spans="1:7" ht="84" x14ac:dyDescent="0.25">
      <c r="A334" s="77">
        <v>312210</v>
      </c>
      <c r="B334" s="27" t="s">
        <v>292</v>
      </c>
      <c r="C334" s="28" t="s">
        <v>131</v>
      </c>
      <c r="D334" s="29">
        <v>9.6</v>
      </c>
      <c r="E334" s="30"/>
      <c r="F334" s="14"/>
      <c r="G334" s="15"/>
    </row>
    <row r="335" spans="1:7" ht="72" x14ac:dyDescent="0.25">
      <c r="A335" s="77">
        <v>314032</v>
      </c>
      <c r="B335" s="27" t="s">
        <v>151</v>
      </c>
      <c r="C335" s="28" t="s">
        <v>23</v>
      </c>
      <c r="D335" s="29">
        <v>21.35</v>
      </c>
      <c r="E335" s="30"/>
      <c r="F335" s="14"/>
      <c r="G335" s="15"/>
    </row>
    <row r="336" spans="1:7" ht="72" x14ac:dyDescent="0.25">
      <c r="A336" s="77">
        <v>324332</v>
      </c>
      <c r="B336" s="27" t="s">
        <v>293</v>
      </c>
      <c r="C336" s="28" t="s">
        <v>23</v>
      </c>
      <c r="D336" s="29">
        <v>7.05</v>
      </c>
      <c r="E336" s="30"/>
      <c r="F336" s="14"/>
      <c r="G336" s="15"/>
    </row>
    <row r="337" spans="1:7" ht="108" x14ac:dyDescent="0.25">
      <c r="A337" s="77">
        <v>916979</v>
      </c>
      <c r="B337" s="27" t="s">
        <v>294</v>
      </c>
      <c r="C337" s="28" t="s">
        <v>131</v>
      </c>
      <c r="D337" s="29">
        <v>11.44</v>
      </c>
      <c r="E337" s="30"/>
      <c r="F337" s="14"/>
      <c r="G337" s="15"/>
    </row>
    <row r="338" spans="1:7" x14ac:dyDescent="0.25">
      <c r="A338" s="76">
        <v>15.06</v>
      </c>
      <c r="B338" s="10" t="s">
        <v>37</v>
      </c>
      <c r="C338" s="11"/>
      <c r="D338" s="31"/>
      <c r="E338" s="32"/>
      <c r="F338" s="12"/>
      <c r="G338" s="13"/>
    </row>
    <row r="339" spans="1:7" ht="96" x14ac:dyDescent="0.25">
      <c r="A339" s="77">
        <v>322049</v>
      </c>
      <c r="B339" s="27" t="s">
        <v>295</v>
      </c>
      <c r="C339" s="28" t="s">
        <v>23</v>
      </c>
      <c r="D339" s="29">
        <v>14.21</v>
      </c>
      <c r="E339" s="30"/>
      <c r="F339" s="14"/>
      <c r="G339" s="15"/>
    </row>
    <row r="340" spans="1:7" ht="60" x14ac:dyDescent="0.25">
      <c r="A340" s="77">
        <v>324232</v>
      </c>
      <c r="B340" s="27" t="s">
        <v>296</v>
      </c>
      <c r="C340" s="28" t="s">
        <v>131</v>
      </c>
      <c r="D340" s="29">
        <v>15.1</v>
      </c>
      <c r="E340" s="30"/>
      <c r="F340" s="14"/>
      <c r="G340" s="15"/>
    </row>
    <row r="341" spans="1:7" ht="228" x14ac:dyDescent="0.25">
      <c r="A341" s="77">
        <v>344125</v>
      </c>
      <c r="B341" s="27" t="s">
        <v>156</v>
      </c>
      <c r="C341" s="28" t="s">
        <v>23</v>
      </c>
      <c r="D341" s="29">
        <v>17.25</v>
      </c>
      <c r="E341" s="30"/>
      <c r="F341" s="14"/>
      <c r="G341" s="15"/>
    </row>
    <row r="342" spans="1:7" x14ac:dyDescent="0.25">
      <c r="A342" s="76">
        <v>15.07</v>
      </c>
      <c r="B342" s="10" t="s">
        <v>39</v>
      </c>
      <c r="C342" s="11"/>
      <c r="D342" s="31"/>
      <c r="E342" s="32"/>
      <c r="F342" s="12"/>
      <c r="G342" s="13"/>
    </row>
    <row r="343" spans="1:7" ht="84" x14ac:dyDescent="0.25">
      <c r="A343" s="77">
        <v>355022</v>
      </c>
      <c r="B343" s="27" t="s">
        <v>297</v>
      </c>
      <c r="C343" s="28" t="s">
        <v>23</v>
      </c>
      <c r="D343" s="29">
        <v>65.900000000000006</v>
      </c>
      <c r="E343" s="30"/>
      <c r="F343" s="14"/>
      <c r="G343" s="15"/>
    </row>
    <row r="344" spans="1:7" ht="36" x14ac:dyDescent="0.25">
      <c r="A344" s="77">
        <v>357322</v>
      </c>
      <c r="B344" s="27" t="s">
        <v>298</v>
      </c>
      <c r="C344" s="28" t="s">
        <v>131</v>
      </c>
      <c r="D344" s="29">
        <v>26.45</v>
      </c>
      <c r="E344" s="30"/>
      <c r="F344" s="14"/>
      <c r="G344" s="15"/>
    </row>
    <row r="345" spans="1:7" ht="36" x14ac:dyDescent="0.25">
      <c r="A345" s="77">
        <v>357352</v>
      </c>
      <c r="B345" s="27" t="s">
        <v>299</v>
      </c>
      <c r="C345" s="28" t="s">
        <v>131</v>
      </c>
      <c r="D345" s="29">
        <v>47.65</v>
      </c>
      <c r="E345" s="30"/>
      <c r="F345" s="14"/>
      <c r="G345" s="15"/>
    </row>
    <row r="346" spans="1:7" x14ac:dyDescent="0.25">
      <c r="A346" s="76">
        <v>15.08</v>
      </c>
      <c r="B346" s="10" t="s">
        <v>246</v>
      </c>
      <c r="C346" s="11"/>
      <c r="D346" s="31"/>
      <c r="E346" s="32"/>
      <c r="F346" s="12"/>
      <c r="G346" s="13"/>
    </row>
    <row r="347" spans="1:7" ht="72" x14ac:dyDescent="0.25">
      <c r="A347" s="77">
        <v>216582</v>
      </c>
      <c r="B347" s="27" t="s">
        <v>300</v>
      </c>
      <c r="C347" s="28" t="s">
        <v>32</v>
      </c>
      <c r="D347" s="29">
        <v>1</v>
      </c>
      <c r="E347" s="30"/>
      <c r="F347" s="14"/>
      <c r="G347" s="15"/>
    </row>
    <row r="348" spans="1:7" x14ac:dyDescent="0.25">
      <c r="A348" s="76">
        <v>15.09</v>
      </c>
      <c r="B348" s="10" t="s">
        <v>44</v>
      </c>
      <c r="C348" s="11"/>
      <c r="D348" s="31"/>
      <c r="E348" s="32"/>
      <c r="F348" s="12"/>
      <c r="G348" s="13"/>
    </row>
    <row r="349" spans="1:7" ht="204" x14ac:dyDescent="0.25">
      <c r="A349" s="77">
        <v>393063</v>
      </c>
      <c r="B349" s="27" t="s">
        <v>301</v>
      </c>
      <c r="C349" s="28" t="s">
        <v>23</v>
      </c>
      <c r="D349" s="29">
        <v>65.900000000000006</v>
      </c>
      <c r="E349" s="30"/>
      <c r="F349" s="14"/>
      <c r="G349" s="15"/>
    </row>
    <row r="350" spans="1:7" ht="204" x14ac:dyDescent="0.25">
      <c r="A350" s="77">
        <v>393067</v>
      </c>
      <c r="B350" s="27" t="s">
        <v>302</v>
      </c>
      <c r="C350" s="28" t="s">
        <v>23</v>
      </c>
      <c r="D350" s="29">
        <v>14.8</v>
      </c>
      <c r="E350" s="30"/>
      <c r="F350" s="14"/>
      <c r="G350" s="15"/>
    </row>
    <row r="351" spans="1:7" ht="156" x14ac:dyDescent="0.25">
      <c r="A351" s="77">
        <v>393122</v>
      </c>
      <c r="B351" s="27" t="s">
        <v>303</v>
      </c>
      <c r="C351" s="28" t="s">
        <v>23</v>
      </c>
      <c r="D351" s="29">
        <v>9.8000000000000007</v>
      </c>
      <c r="E351" s="30"/>
      <c r="F351" s="14"/>
      <c r="G351" s="15"/>
    </row>
    <row r="352" spans="1:7" x14ac:dyDescent="0.25">
      <c r="A352" s="76">
        <v>15.1</v>
      </c>
      <c r="B352" s="10" t="s">
        <v>172</v>
      </c>
      <c r="C352" s="11"/>
      <c r="D352" s="31"/>
      <c r="E352" s="32"/>
      <c r="F352" s="12"/>
      <c r="G352" s="13"/>
    </row>
    <row r="353" spans="1:7" ht="60" x14ac:dyDescent="0.25">
      <c r="A353" s="77">
        <v>412013</v>
      </c>
      <c r="B353" s="27" t="s">
        <v>173</v>
      </c>
      <c r="C353" s="28" t="s">
        <v>26</v>
      </c>
      <c r="D353" s="29">
        <v>115</v>
      </c>
      <c r="E353" s="30"/>
      <c r="F353" s="14"/>
      <c r="G353" s="15"/>
    </row>
    <row r="354" spans="1:7" ht="36" x14ac:dyDescent="0.25">
      <c r="A354" s="77">
        <v>424043</v>
      </c>
      <c r="B354" s="27" t="s">
        <v>304</v>
      </c>
      <c r="C354" s="28" t="s">
        <v>32</v>
      </c>
      <c r="D354" s="29">
        <v>1</v>
      </c>
      <c r="E354" s="30"/>
      <c r="F354" s="14"/>
      <c r="G354" s="15"/>
    </row>
    <row r="355" spans="1:7" ht="48" x14ac:dyDescent="0.25">
      <c r="A355" s="77">
        <v>424082</v>
      </c>
      <c r="B355" s="27" t="s">
        <v>305</v>
      </c>
      <c r="C355" s="28" t="s">
        <v>32</v>
      </c>
      <c r="D355" s="29">
        <v>1</v>
      </c>
      <c r="E355" s="30"/>
      <c r="F355" s="14"/>
      <c r="G355" s="15"/>
    </row>
    <row r="356" spans="1:7" x14ac:dyDescent="0.25">
      <c r="A356" s="76">
        <v>15.11</v>
      </c>
      <c r="B356" s="10" t="s">
        <v>265</v>
      </c>
      <c r="C356" s="11"/>
      <c r="D356" s="31"/>
      <c r="E356" s="32"/>
      <c r="F356" s="12"/>
      <c r="G356" s="13"/>
    </row>
    <row r="357" spans="1:7" ht="132" x14ac:dyDescent="0.25">
      <c r="A357" s="77">
        <v>514034</v>
      </c>
      <c r="B357" s="27" t="s">
        <v>306</v>
      </c>
      <c r="C357" s="28" t="s">
        <v>49</v>
      </c>
      <c r="D357" s="29">
        <v>4</v>
      </c>
      <c r="E357" s="30"/>
      <c r="F357" s="14"/>
      <c r="G357" s="15"/>
    </row>
    <row r="358" spans="1:7" ht="132" x14ac:dyDescent="0.25">
      <c r="A358" s="77">
        <v>518044</v>
      </c>
      <c r="B358" s="27" t="s">
        <v>307</v>
      </c>
      <c r="C358" s="28" t="s">
        <v>49</v>
      </c>
      <c r="D358" s="29">
        <v>1</v>
      </c>
      <c r="E358" s="30"/>
      <c r="F358" s="14"/>
      <c r="G358" s="15"/>
    </row>
    <row r="359" spans="1:7" ht="108" x14ac:dyDescent="0.25">
      <c r="A359" s="77">
        <v>522034</v>
      </c>
      <c r="B359" s="27" t="s">
        <v>308</v>
      </c>
      <c r="C359" s="28" t="s">
        <v>49</v>
      </c>
      <c r="D359" s="29">
        <v>1</v>
      </c>
      <c r="E359" s="30"/>
      <c r="F359" s="14"/>
      <c r="G359" s="15"/>
    </row>
    <row r="360" spans="1:7" ht="156" x14ac:dyDescent="0.25">
      <c r="A360" s="77">
        <v>524526</v>
      </c>
      <c r="B360" s="27" t="s">
        <v>309</v>
      </c>
      <c r="C360" s="28" t="s">
        <v>49</v>
      </c>
      <c r="D360" s="29">
        <v>1</v>
      </c>
      <c r="E360" s="30"/>
      <c r="F360" s="14"/>
      <c r="G360" s="15"/>
    </row>
    <row r="361" spans="1:7" ht="48" x14ac:dyDescent="0.25">
      <c r="A361" s="77">
        <v>540305</v>
      </c>
      <c r="B361" s="27" t="s">
        <v>310</v>
      </c>
      <c r="C361" s="28" t="s">
        <v>32</v>
      </c>
      <c r="D361" s="29">
        <v>1</v>
      </c>
      <c r="E361" s="30"/>
      <c r="F361" s="14"/>
      <c r="G361" s="15"/>
    </row>
    <row r="362" spans="1:7" ht="60" x14ac:dyDescent="0.25">
      <c r="A362" s="77">
        <v>543012</v>
      </c>
      <c r="B362" s="27" t="s">
        <v>311</v>
      </c>
      <c r="C362" s="28" t="s">
        <v>32</v>
      </c>
      <c r="D362" s="29">
        <v>3</v>
      </c>
      <c r="E362" s="30"/>
      <c r="F362" s="14"/>
      <c r="G362" s="15"/>
    </row>
    <row r="363" spans="1:7" ht="48" x14ac:dyDescent="0.25">
      <c r="A363" s="77">
        <v>543020</v>
      </c>
      <c r="B363" s="27" t="s">
        <v>312</v>
      </c>
      <c r="C363" s="28" t="s">
        <v>32</v>
      </c>
      <c r="D363" s="29">
        <v>1</v>
      </c>
      <c r="E363" s="30"/>
      <c r="F363" s="14"/>
      <c r="G363" s="15"/>
    </row>
    <row r="364" spans="1:7" ht="156" x14ac:dyDescent="0.25">
      <c r="A364" s="77">
        <v>550090</v>
      </c>
      <c r="B364" s="27" t="s">
        <v>313</v>
      </c>
      <c r="C364" s="28" t="s">
        <v>32</v>
      </c>
      <c r="D364" s="29">
        <v>2</v>
      </c>
      <c r="E364" s="30"/>
      <c r="F364" s="14"/>
      <c r="G364" s="15"/>
    </row>
    <row r="365" spans="1:7" ht="48" x14ac:dyDescent="0.25">
      <c r="A365" s="77">
        <v>551022</v>
      </c>
      <c r="B365" s="27" t="s">
        <v>314</v>
      </c>
      <c r="C365" s="28" t="s">
        <v>32</v>
      </c>
      <c r="D365" s="29">
        <v>2</v>
      </c>
      <c r="E365" s="30"/>
      <c r="F365" s="14"/>
      <c r="G365" s="15"/>
    </row>
    <row r="366" spans="1:7" x14ac:dyDescent="0.25">
      <c r="A366" s="76">
        <v>15.12</v>
      </c>
      <c r="B366" s="10" t="s">
        <v>315</v>
      </c>
      <c r="C366" s="11"/>
      <c r="D366" s="31"/>
      <c r="E366" s="32"/>
      <c r="F366" s="12"/>
      <c r="G366" s="13"/>
    </row>
    <row r="367" spans="1:7" ht="48" x14ac:dyDescent="0.25">
      <c r="A367" s="77">
        <v>592012</v>
      </c>
      <c r="B367" s="27" t="s">
        <v>316</v>
      </c>
      <c r="C367" s="28" t="s">
        <v>32</v>
      </c>
      <c r="D367" s="29">
        <v>1</v>
      </c>
      <c r="E367" s="30"/>
      <c r="F367" s="14"/>
      <c r="G367" s="15"/>
    </row>
    <row r="368" spans="1:7" x14ac:dyDescent="0.25">
      <c r="A368" s="75" t="s">
        <v>83</v>
      </c>
      <c r="B368" s="7" t="s">
        <v>84</v>
      </c>
      <c r="C368" s="8"/>
      <c r="D368" s="33"/>
      <c r="E368" s="34"/>
      <c r="F368" s="8"/>
      <c r="G368" s="9"/>
    </row>
    <row r="369" spans="1:7" x14ac:dyDescent="0.25">
      <c r="A369" s="76" t="s">
        <v>85</v>
      </c>
      <c r="B369" s="10" t="s">
        <v>42</v>
      </c>
      <c r="C369" s="11"/>
      <c r="D369" s="31"/>
      <c r="E369" s="32"/>
      <c r="F369" s="12"/>
      <c r="G369" s="13"/>
    </row>
    <row r="370" spans="1:7" ht="96" x14ac:dyDescent="0.25">
      <c r="A370" s="77">
        <v>378301</v>
      </c>
      <c r="B370" s="27" t="s">
        <v>317</v>
      </c>
      <c r="C370" s="28" t="s">
        <v>131</v>
      </c>
      <c r="D370" s="29">
        <v>65</v>
      </c>
      <c r="E370" s="30"/>
      <c r="F370" s="14"/>
      <c r="G370" s="15"/>
    </row>
    <row r="371" spans="1:7" ht="48" x14ac:dyDescent="0.25">
      <c r="A371" s="77">
        <v>373765</v>
      </c>
      <c r="B371" s="27" t="s">
        <v>318</v>
      </c>
      <c r="C371" s="28" t="s">
        <v>131</v>
      </c>
      <c r="D371" s="29">
        <v>764.2</v>
      </c>
      <c r="E371" s="30"/>
      <c r="F371" s="14"/>
      <c r="G371" s="15"/>
    </row>
    <row r="372" spans="1:7" ht="60" x14ac:dyDescent="0.25">
      <c r="A372" s="77">
        <v>374452</v>
      </c>
      <c r="B372" s="27" t="s">
        <v>319</v>
      </c>
      <c r="C372" s="28" t="s">
        <v>131</v>
      </c>
      <c r="D372" s="29">
        <v>840.36</v>
      </c>
      <c r="E372" s="30"/>
      <c r="F372" s="14"/>
      <c r="G372" s="15"/>
    </row>
    <row r="373" spans="1:7" ht="72" x14ac:dyDescent="0.25">
      <c r="A373" s="77">
        <v>933619</v>
      </c>
      <c r="B373" s="27" t="s">
        <v>320</v>
      </c>
      <c r="C373" s="28" t="s">
        <v>23</v>
      </c>
      <c r="D373" s="29" t="s">
        <v>86</v>
      </c>
      <c r="E373" s="30"/>
      <c r="F373" s="14"/>
      <c r="G373" s="15"/>
    </row>
    <row r="374" spans="1:7" x14ac:dyDescent="0.25">
      <c r="A374" s="76" t="s">
        <v>87</v>
      </c>
      <c r="B374" s="10" t="s">
        <v>22</v>
      </c>
      <c r="C374" s="11"/>
      <c r="D374" s="31"/>
      <c r="E374" s="32"/>
      <c r="F374" s="12"/>
      <c r="G374" s="13"/>
    </row>
    <row r="375" spans="1:7" ht="48" x14ac:dyDescent="0.25">
      <c r="A375" s="77">
        <v>150210</v>
      </c>
      <c r="B375" s="27" t="s">
        <v>134</v>
      </c>
      <c r="C375" s="28" t="s">
        <v>23</v>
      </c>
      <c r="D375" s="29" t="s">
        <v>88</v>
      </c>
      <c r="E375" s="30"/>
      <c r="F375" s="14"/>
      <c r="G375" s="15"/>
    </row>
    <row r="376" spans="1:7" ht="60" x14ac:dyDescent="0.25">
      <c r="A376" s="77">
        <v>152404</v>
      </c>
      <c r="B376" s="27" t="s">
        <v>272</v>
      </c>
      <c r="C376" s="28" t="s">
        <v>24</v>
      </c>
      <c r="D376" s="29" t="s">
        <v>89</v>
      </c>
      <c r="E376" s="30"/>
      <c r="F376" s="14"/>
      <c r="G376" s="15"/>
    </row>
    <row r="377" spans="1:7" ht="72" x14ac:dyDescent="0.25">
      <c r="A377" s="77">
        <v>156002</v>
      </c>
      <c r="B377" s="27" t="s">
        <v>136</v>
      </c>
      <c r="C377" s="28" t="s">
        <v>24</v>
      </c>
      <c r="D377" s="29" t="s">
        <v>89</v>
      </c>
      <c r="E377" s="30"/>
      <c r="F377" s="14"/>
      <c r="G377" s="15"/>
    </row>
    <row r="378" spans="1:7" x14ac:dyDescent="0.25">
      <c r="A378" s="76" t="s">
        <v>90</v>
      </c>
      <c r="B378" s="10" t="s">
        <v>140</v>
      </c>
      <c r="C378" s="11"/>
      <c r="D378" s="31"/>
      <c r="E378" s="32"/>
      <c r="F378" s="12"/>
      <c r="G378" s="13"/>
    </row>
    <row r="379" spans="1:7" ht="84" x14ac:dyDescent="0.25">
      <c r="A379" s="77">
        <v>180103</v>
      </c>
      <c r="B379" s="27" t="s">
        <v>321</v>
      </c>
      <c r="C379" s="28" t="s">
        <v>24</v>
      </c>
      <c r="D379" s="29" t="s">
        <v>91</v>
      </c>
      <c r="E379" s="30"/>
      <c r="F379" s="14"/>
      <c r="G379" s="15"/>
    </row>
    <row r="380" spans="1:7" x14ac:dyDescent="0.25">
      <c r="A380" s="75">
        <v>33</v>
      </c>
      <c r="B380" s="7" t="s">
        <v>322</v>
      </c>
      <c r="C380" s="8"/>
      <c r="D380" s="33"/>
      <c r="E380" s="34"/>
      <c r="F380" s="8"/>
      <c r="G380" s="9"/>
    </row>
    <row r="381" spans="1:7" x14ac:dyDescent="0.25">
      <c r="A381" s="76">
        <v>33.01</v>
      </c>
      <c r="B381" s="10" t="s">
        <v>22</v>
      </c>
      <c r="C381" s="11"/>
      <c r="D381" s="31"/>
      <c r="E381" s="32"/>
      <c r="F381" s="12"/>
      <c r="G381" s="13"/>
    </row>
    <row r="382" spans="1:7" ht="48" x14ac:dyDescent="0.25">
      <c r="A382" s="77">
        <v>140416</v>
      </c>
      <c r="B382" s="27" t="s">
        <v>323</v>
      </c>
      <c r="C382" s="28" t="s">
        <v>131</v>
      </c>
      <c r="D382" s="29">
        <v>57</v>
      </c>
      <c r="E382" s="30"/>
      <c r="F382" s="14"/>
      <c r="G382" s="15"/>
    </row>
    <row r="383" spans="1:7" ht="36" x14ac:dyDescent="0.25">
      <c r="A383" s="77">
        <v>150021</v>
      </c>
      <c r="B383" s="27" t="s">
        <v>324</v>
      </c>
      <c r="C383" s="28" t="s">
        <v>23</v>
      </c>
      <c r="D383" s="29">
        <v>87</v>
      </c>
      <c r="E383" s="30"/>
      <c r="F383" s="14"/>
      <c r="G383" s="15"/>
    </row>
    <row r="384" spans="1:7" ht="60" x14ac:dyDescent="0.25">
      <c r="A384" s="77">
        <v>150120</v>
      </c>
      <c r="B384" s="27" t="s">
        <v>271</v>
      </c>
      <c r="C384" s="28" t="s">
        <v>23</v>
      </c>
      <c r="D384" s="29">
        <v>87</v>
      </c>
      <c r="E384" s="30"/>
      <c r="F384" s="14"/>
      <c r="G384" s="15"/>
    </row>
    <row r="385" spans="1:7" ht="48" x14ac:dyDescent="0.25">
      <c r="A385" s="77">
        <v>152204</v>
      </c>
      <c r="B385" s="27" t="s">
        <v>135</v>
      </c>
      <c r="C385" s="28" t="s">
        <v>24</v>
      </c>
      <c r="D385" s="29">
        <v>34.799999999999997</v>
      </c>
      <c r="E385" s="30"/>
      <c r="F385" s="14"/>
      <c r="G385" s="15"/>
    </row>
    <row r="386" spans="1:7" ht="72" x14ac:dyDescent="0.25">
      <c r="A386" s="77">
        <v>156002</v>
      </c>
      <c r="B386" s="27" t="s">
        <v>136</v>
      </c>
      <c r="C386" s="28" t="s">
        <v>24</v>
      </c>
      <c r="D386" s="29">
        <v>34.799999999999997</v>
      </c>
      <c r="E386" s="30"/>
      <c r="F386" s="14"/>
      <c r="G386" s="15"/>
    </row>
    <row r="387" spans="1:7" x14ac:dyDescent="0.25">
      <c r="A387" s="76">
        <v>33.020000000000003</v>
      </c>
      <c r="B387" s="10" t="s">
        <v>140</v>
      </c>
      <c r="C387" s="11"/>
      <c r="D387" s="31"/>
      <c r="E387" s="32"/>
      <c r="F387" s="12"/>
      <c r="G387" s="13"/>
    </row>
    <row r="388" spans="1:7" ht="48" x14ac:dyDescent="0.25">
      <c r="A388" s="77">
        <v>160229</v>
      </c>
      <c r="B388" s="27" t="s">
        <v>141</v>
      </c>
      <c r="C388" s="28" t="s">
        <v>23</v>
      </c>
      <c r="D388" s="29">
        <v>40.1</v>
      </c>
      <c r="E388" s="30"/>
      <c r="F388" s="14"/>
      <c r="G388" s="15"/>
    </row>
    <row r="389" spans="1:7" ht="48" x14ac:dyDescent="0.25">
      <c r="A389" s="77">
        <v>170012</v>
      </c>
      <c r="B389" s="27" t="s">
        <v>142</v>
      </c>
      <c r="C389" s="28" t="s">
        <v>23</v>
      </c>
      <c r="D389" s="29">
        <v>98.6</v>
      </c>
      <c r="E389" s="30"/>
      <c r="F389" s="14"/>
      <c r="G389" s="15"/>
    </row>
    <row r="390" spans="1:7" ht="72" x14ac:dyDescent="0.25">
      <c r="A390" s="77">
        <v>173123</v>
      </c>
      <c r="B390" s="27" t="s">
        <v>325</v>
      </c>
      <c r="C390" s="28" t="s">
        <v>26</v>
      </c>
      <c r="D390" s="29">
        <v>977.94</v>
      </c>
      <c r="E390" s="30"/>
      <c r="F390" s="14"/>
      <c r="G390" s="15"/>
    </row>
    <row r="391" spans="1:7" ht="84" x14ac:dyDescent="0.25">
      <c r="A391" s="77">
        <v>180052</v>
      </c>
      <c r="B391" s="27" t="s">
        <v>326</v>
      </c>
      <c r="C391" s="28" t="s">
        <v>24</v>
      </c>
      <c r="D391" s="29">
        <v>39.799999999999997</v>
      </c>
      <c r="E391" s="30"/>
      <c r="F391" s="14"/>
      <c r="G391" s="15"/>
    </row>
    <row r="392" spans="1:7" ht="84" x14ac:dyDescent="0.25">
      <c r="A392" s="77">
        <v>192511</v>
      </c>
      <c r="B392" s="27" t="s">
        <v>327</v>
      </c>
      <c r="C392" s="28" t="s">
        <v>131</v>
      </c>
      <c r="D392" s="29">
        <v>12.1</v>
      </c>
      <c r="E392" s="30"/>
      <c r="F392" s="14"/>
      <c r="G392" s="15"/>
    </row>
    <row r="393" spans="1:7" ht="84" x14ac:dyDescent="0.25">
      <c r="A393" s="77">
        <v>310178</v>
      </c>
      <c r="B393" s="27" t="s">
        <v>328</v>
      </c>
      <c r="C393" s="28" t="s">
        <v>131</v>
      </c>
      <c r="D393" s="29">
        <v>26.8</v>
      </c>
      <c r="E393" s="30"/>
      <c r="F393" s="14"/>
      <c r="G393" s="15"/>
    </row>
    <row r="394" spans="1:7" ht="84" x14ac:dyDescent="0.25">
      <c r="A394" s="77">
        <v>952012</v>
      </c>
      <c r="B394" s="27" t="s">
        <v>329</v>
      </c>
      <c r="C394" s="28" t="s">
        <v>24</v>
      </c>
      <c r="D394" s="29">
        <v>15.9</v>
      </c>
      <c r="E394" s="30"/>
      <c r="F394" s="14"/>
      <c r="G394" s="15"/>
    </row>
    <row r="395" spans="1:7" ht="48" x14ac:dyDescent="0.25">
      <c r="A395" s="77">
        <v>954035</v>
      </c>
      <c r="B395" s="27" t="s">
        <v>330</v>
      </c>
      <c r="C395" s="28" t="s">
        <v>32</v>
      </c>
      <c r="D395" s="29">
        <v>62.9</v>
      </c>
      <c r="E395" s="30"/>
      <c r="F395" s="14"/>
      <c r="G395" s="15"/>
    </row>
    <row r="396" spans="1:7" x14ac:dyDescent="0.25">
      <c r="A396" s="76">
        <v>33.03</v>
      </c>
      <c r="B396" s="10" t="s">
        <v>35</v>
      </c>
      <c r="C396" s="11"/>
      <c r="D396" s="31"/>
      <c r="E396" s="32"/>
      <c r="F396" s="12"/>
      <c r="G396" s="13"/>
    </row>
    <row r="397" spans="1:7" ht="84" x14ac:dyDescent="0.25">
      <c r="A397" s="77">
        <v>310170</v>
      </c>
      <c r="B397" s="27" t="s">
        <v>331</v>
      </c>
      <c r="C397" s="28" t="s">
        <v>131</v>
      </c>
      <c r="D397" s="29">
        <v>180</v>
      </c>
      <c r="E397" s="30"/>
      <c r="F397" s="14"/>
      <c r="G397" s="15"/>
    </row>
    <row r="398" spans="1:7" ht="84" x14ac:dyDescent="0.25">
      <c r="A398" s="77">
        <v>310178</v>
      </c>
      <c r="B398" s="27" t="s">
        <v>328</v>
      </c>
      <c r="C398" s="28" t="s">
        <v>131</v>
      </c>
      <c r="D398" s="29">
        <v>26.8</v>
      </c>
      <c r="E398" s="30"/>
      <c r="F398" s="14"/>
      <c r="G398" s="15"/>
    </row>
    <row r="399" spans="1:7" ht="84" x14ac:dyDescent="0.25">
      <c r="A399" s="77">
        <v>312220</v>
      </c>
      <c r="B399" s="27" t="s">
        <v>150</v>
      </c>
      <c r="C399" s="28" t="s">
        <v>131</v>
      </c>
      <c r="D399" s="29">
        <v>180</v>
      </c>
      <c r="E399" s="30"/>
      <c r="F399" s="14"/>
      <c r="G399" s="15"/>
    </row>
    <row r="400" spans="1:7" ht="72" x14ac:dyDescent="0.25">
      <c r="A400" s="77">
        <v>312246</v>
      </c>
      <c r="B400" s="27" t="s">
        <v>332</v>
      </c>
      <c r="C400" s="28" t="s">
        <v>131</v>
      </c>
      <c r="D400" s="29">
        <v>49.2</v>
      </c>
      <c r="E400" s="30"/>
      <c r="F400" s="14"/>
      <c r="G400" s="15"/>
    </row>
    <row r="401" spans="1:7" ht="72" x14ac:dyDescent="0.25">
      <c r="A401" s="77">
        <v>314032</v>
      </c>
      <c r="B401" s="27" t="s">
        <v>151</v>
      </c>
      <c r="C401" s="28" t="s">
        <v>23</v>
      </c>
      <c r="D401" s="29">
        <v>160</v>
      </c>
      <c r="E401" s="30"/>
      <c r="F401" s="14"/>
      <c r="G401" s="15"/>
    </row>
    <row r="402" spans="1:7" ht="36" x14ac:dyDescent="0.25">
      <c r="A402" s="77">
        <v>344012</v>
      </c>
      <c r="B402" s="27" t="s">
        <v>333</v>
      </c>
      <c r="C402" s="28" t="s">
        <v>131</v>
      </c>
      <c r="D402" s="29">
        <v>180</v>
      </c>
      <c r="E402" s="30"/>
      <c r="F402" s="14"/>
      <c r="G402" s="15"/>
    </row>
    <row r="403" spans="1:7" x14ac:dyDescent="0.25">
      <c r="A403" s="76">
        <v>33.04</v>
      </c>
      <c r="B403" s="10" t="s">
        <v>39</v>
      </c>
      <c r="C403" s="11"/>
      <c r="D403" s="31"/>
      <c r="E403" s="32"/>
      <c r="F403" s="12"/>
      <c r="G403" s="13"/>
    </row>
    <row r="404" spans="1:7" ht="72" x14ac:dyDescent="0.25">
      <c r="A404" s="77">
        <v>355009</v>
      </c>
      <c r="B404" s="27" t="s">
        <v>158</v>
      </c>
      <c r="C404" s="28" t="s">
        <v>23</v>
      </c>
      <c r="D404" s="29">
        <v>78.400000000000006</v>
      </c>
      <c r="E404" s="30"/>
      <c r="F404" s="14"/>
      <c r="G404" s="15"/>
    </row>
    <row r="405" spans="1:7" ht="72" x14ac:dyDescent="0.25">
      <c r="A405" s="77">
        <v>355012</v>
      </c>
      <c r="B405" s="27" t="s">
        <v>159</v>
      </c>
      <c r="C405" s="28" t="s">
        <v>23</v>
      </c>
      <c r="D405" s="29">
        <v>160</v>
      </c>
      <c r="E405" s="30"/>
      <c r="F405" s="14"/>
      <c r="G405" s="15"/>
    </row>
    <row r="406" spans="1:7" ht="60" x14ac:dyDescent="0.25">
      <c r="A406" s="77">
        <v>357326</v>
      </c>
      <c r="B406" s="27" t="s">
        <v>334</v>
      </c>
      <c r="C406" s="28" t="s">
        <v>131</v>
      </c>
      <c r="D406" s="29">
        <v>180</v>
      </c>
      <c r="E406" s="30"/>
      <c r="F406" s="14"/>
      <c r="G406" s="15"/>
    </row>
    <row r="407" spans="1:7" ht="48" x14ac:dyDescent="0.25">
      <c r="A407" s="77">
        <v>357336</v>
      </c>
      <c r="B407" s="27" t="s">
        <v>335</v>
      </c>
      <c r="C407" s="28" t="s">
        <v>131</v>
      </c>
      <c r="D407" s="29">
        <v>59.6</v>
      </c>
      <c r="E407" s="30"/>
      <c r="F407" s="14"/>
      <c r="G407" s="15"/>
    </row>
    <row r="408" spans="1:7" ht="48" x14ac:dyDescent="0.25">
      <c r="A408" s="77">
        <v>357355</v>
      </c>
      <c r="B408" s="27" t="s">
        <v>161</v>
      </c>
      <c r="C408" s="28" t="s">
        <v>131</v>
      </c>
      <c r="D408" s="29">
        <v>180</v>
      </c>
      <c r="E408" s="30"/>
      <c r="F408" s="14"/>
      <c r="G408" s="15"/>
    </row>
    <row r="409" spans="1:7" ht="72" x14ac:dyDescent="0.25">
      <c r="A409" s="77">
        <v>358019</v>
      </c>
      <c r="B409" s="27" t="s">
        <v>336</v>
      </c>
      <c r="C409" s="28" t="s">
        <v>23</v>
      </c>
      <c r="D409" s="29">
        <v>64.099999999999994</v>
      </c>
      <c r="E409" s="30"/>
      <c r="F409" s="14"/>
      <c r="G409" s="15"/>
    </row>
    <row r="410" spans="1:7" x14ac:dyDescent="0.25">
      <c r="A410" s="76">
        <v>33.049999999999997</v>
      </c>
      <c r="B410" s="10" t="s">
        <v>172</v>
      </c>
      <c r="C410" s="11"/>
      <c r="D410" s="31"/>
      <c r="E410" s="32"/>
      <c r="F410" s="12"/>
      <c r="G410" s="13"/>
    </row>
    <row r="411" spans="1:7" ht="60" x14ac:dyDescent="0.25">
      <c r="A411" s="77">
        <v>412013</v>
      </c>
      <c r="B411" s="27" t="s">
        <v>173</v>
      </c>
      <c r="C411" s="28" t="s">
        <v>26</v>
      </c>
      <c r="D411" s="29" t="s">
        <v>92</v>
      </c>
      <c r="E411" s="30"/>
      <c r="F411" s="14"/>
      <c r="G411" s="15"/>
    </row>
    <row r="412" spans="1:7" ht="48" x14ac:dyDescent="0.25">
      <c r="A412" s="77">
        <v>424082</v>
      </c>
      <c r="B412" s="27" t="s">
        <v>305</v>
      </c>
      <c r="C412" s="28" t="s">
        <v>32</v>
      </c>
      <c r="D412" s="29">
        <v>1</v>
      </c>
      <c r="E412" s="30"/>
      <c r="F412" s="14"/>
      <c r="G412" s="15"/>
    </row>
    <row r="413" spans="1:7" ht="84" x14ac:dyDescent="0.25">
      <c r="A413" s="77">
        <v>970555</v>
      </c>
      <c r="B413" s="27" t="s">
        <v>337</v>
      </c>
      <c r="C413" s="28" t="s">
        <v>131</v>
      </c>
      <c r="D413" s="29">
        <v>180</v>
      </c>
      <c r="E413" s="30"/>
      <c r="F413" s="14"/>
      <c r="G413" s="15"/>
    </row>
    <row r="414" spans="1:7" x14ac:dyDescent="0.25">
      <c r="A414" s="75" t="s">
        <v>93</v>
      </c>
      <c r="B414" s="7" t="s">
        <v>94</v>
      </c>
      <c r="C414" s="8"/>
      <c r="D414" s="33"/>
      <c r="E414" s="34"/>
      <c r="F414" s="8"/>
      <c r="G414" s="9"/>
    </row>
    <row r="415" spans="1:7" x14ac:dyDescent="0.25">
      <c r="A415" s="76" t="s">
        <v>95</v>
      </c>
      <c r="B415" s="10" t="s">
        <v>22</v>
      </c>
      <c r="C415" s="11"/>
      <c r="D415" s="31"/>
      <c r="E415" s="32"/>
      <c r="F415" s="12"/>
      <c r="G415" s="13"/>
    </row>
    <row r="416" spans="1:7" ht="36" x14ac:dyDescent="0.25">
      <c r="A416" s="77">
        <v>150020</v>
      </c>
      <c r="B416" s="27" t="s">
        <v>259</v>
      </c>
      <c r="C416" s="28" t="s">
        <v>23</v>
      </c>
      <c r="D416" s="29">
        <v>171</v>
      </c>
      <c r="E416" s="30"/>
      <c r="F416" s="14"/>
      <c r="G416" s="15"/>
    </row>
    <row r="417" spans="1:7" ht="48" x14ac:dyDescent="0.25">
      <c r="A417" s="77">
        <v>152202</v>
      </c>
      <c r="B417" s="27" t="s">
        <v>338</v>
      </c>
      <c r="C417" s="28" t="s">
        <v>24</v>
      </c>
      <c r="D417" s="29">
        <v>188.1</v>
      </c>
      <c r="E417" s="30"/>
      <c r="F417" s="14"/>
      <c r="G417" s="15"/>
    </row>
    <row r="418" spans="1:7" ht="72" x14ac:dyDescent="0.25">
      <c r="A418" s="77">
        <v>156002</v>
      </c>
      <c r="B418" s="27" t="s">
        <v>136</v>
      </c>
      <c r="C418" s="28" t="s">
        <v>24</v>
      </c>
      <c r="D418" s="29">
        <v>28.2</v>
      </c>
      <c r="E418" s="30"/>
      <c r="F418" s="14"/>
      <c r="G418" s="15"/>
    </row>
    <row r="419" spans="1:7" x14ac:dyDescent="0.25">
      <c r="A419" s="76" t="s">
        <v>96</v>
      </c>
      <c r="B419" s="10" t="s">
        <v>140</v>
      </c>
      <c r="C419" s="11"/>
      <c r="D419" s="31"/>
      <c r="E419" s="32"/>
      <c r="F419" s="12"/>
      <c r="G419" s="13"/>
    </row>
    <row r="420" spans="1:7" ht="60" x14ac:dyDescent="0.25">
      <c r="A420" s="77">
        <v>182412</v>
      </c>
      <c r="B420" s="27" t="s">
        <v>339</v>
      </c>
      <c r="C420" s="28" t="s">
        <v>24</v>
      </c>
      <c r="D420" s="29">
        <v>136.80000000000001</v>
      </c>
      <c r="E420" s="30"/>
      <c r="F420" s="14"/>
      <c r="G420" s="15"/>
    </row>
    <row r="421" spans="1:7" ht="84" x14ac:dyDescent="0.25">
      <c r="A421" s="77">
        <v>915582</v>
      </c>
      <c r="B421" s="27" t="s">
        <v>340</v>
      </c>
      <c r="C421" s="28" t="s">
        <v>24</v>
      </c>
      <c r="D421" s="29">
        <v>45.2</v>
      </c>
      <c r="E421" s="30"/>
      <c r="F421" s="14"/>
      <c r="G421" s="15"/>
    </row>
    <row r="422" spans="1:7" x14ac:dyDescent="0.25">
      <c r="A422" s="76" t="s">
        <v>97</v>
      </c>
      <c r="B422" s="10" t="s">
        <v>315</v>
      </c>
      <c r="C422" s="11"/>
      <c r="D422" s="31"/>
      <c r="E422" s="32"/>
      <c r="F422" s="12"/>
      <c r="G422" s="13"/>
    </row>
    <row r="423" spans="1:7" ht="48" x14ac:dyDescent="0.25">
      <c r="A423" s="77">
        <v>585100</v>
      </c>
      <c r="B423" s="27" t="s">
        <v>341</v>
      </c>
      <c r="C423" s="28" t="s">
        <v>131</v>
      </c>
      <c r="D423" s="29">
        <v>40</v>
      </c>
      <c r="E423" s="30"/>
      <c r="F423" s="14"/>
      <c r="G423" s="15"/>
    </row>
    <row r="424" spans="1:7" ht="48" x14ac:dyDescent="0.25">
      <c r="A424" s="77">
        <v>908782</v>
      </c>
      <c r="B424" s="27" t="s">
        <v>342</v>
      </c>
      <c r="C424" s="28" t="s">
        <v>131</v>
      </c>
      <c r="D424" s="29">
        <v>1</v>
      </c>
      <c r="E424" s="30"/>
      <c r="F424" s="14"/>
      <c r="G424" s="15"/>
    </row>
    <row r="425" spans="1:7" x14ac:dyDescent="0.25">
      <c r="A425" s="75" t="s">
        <v>98</v>
      </c>
      <c r="B425" s="7" t="s">
        <v>99</v>
      </c>
      <c r="C425" s="8"/>
      <c r="D425" s="33"/>
      <c r="E425" s="34"/>
      <c r="F425" s="8"/>
      <c r="G425" s="9"/>
    </row>
    <row r="426" spans="1:7" x14ac:dyDescent="0.25">
      <c r="A426" s="76" t="s">
        <v>100</v>
      </c>
      <c r="B426" s="10" t="s">
        <v>22</v>
      </c>
      <c r="C426" s="11"/>
      <c r="D426" s="31"/>
      <c r="E426" s="32"/>
      <c r="F426" s="12"/>
      <c r="G426" s="13"/>
    </row>
    <row r="427" spans="1:7" ht="36" x14ac:dyDescent="0.25">
      <c r="A427" s="77">
        <v>150021</v>
      </c>
      <c r="B427" s="27" t="s">
        <v>324</v>
      </c>
      <c r="C427" s="28" t="s">
        <v>23</v>
      </c>
      <c r="D427" s="29" t="s">
        <v>101</v>
      </c>
      <c r="E427" s="30"/>
      <c r="F427" s="14"/>
      <c r="G427" s="15"/>
    </row>
    <row r="428" spans="1:7" ht="48" x14ac:dyDescent="0.25">
      <c r="A428" s="77">
        <v>152202</v>
      </c>
      <c r="B428" s="27" t="s">
        <v>338</v>
      </c>
      <c r="C428" s="28" t="s">
        <v>24</v>
      </c>
      <c r="D428" s="29">
        <v>876.07</v>
      </c>
      <c r="E428" s="30"/>
      <c r="F428" s="14"/>
      <c r="G428" s="15"/>
    </row>
    <row r="429" spans="1:7" ht="72" x14ac:dyDescent="0.25">
      <c r="A429" s="77">
        <v>156002</v>
      </c>
      <c r="B429" s="27" t="s">
        <v>136</v>
      </c>
      <c r="C429" s="28" t="s">
        <v>24</v>
      </c>
      <c r="D429" s="29">
        <v>131</v>
      </c>
      <c r="E429" s="30"/>
      <c r="F429" s="14"/>
      <c r="G429" s="15"/>
    </row>
    <row r="430" spans="1:7" x14ac:dyDescent="0.25">
      <c r="A430" s="76" t="s">
        <v>102</v>
      </c>
      <c r="B430" s="10" t="s">
        <v>140</v>
      </c>
      <c r="C430" s="11"/>
      <c r="D430" s="31"/>
      <c r="E430" s="32"/>
      <c r="F430" s="12"/>
      <c r="G430" s="13"/>
    </row>
    <row r="431" spans="1:7" ht="84" x14ac:dyDescent="0.25">
      <c r="A431" s="77">
        <v>180103</v>
      </c>
      <c r="B431" s="27" t="s">
        <v>321</v>
      </c>
      <c r="C431" s="28" t="s">
        <v>24</v>
      </c>
      <c r="D431" s="29">
        <v>624.55999999999995</v>
      </c>
      <c r="E431" s="30"/>
      <c r="F431" s="14"/>
      <c r="G431" s="15"/>
    </row>
    <row r="432" spans="1:7" ht="84" x14ac:dyDescent="0.25">
      <c r="A432" s="77">
        <v>915582</v>
      </c>
      <c r="B432" s="27" t="s">
        <v>340</v>
      </c>
      <c r="C432" s="28" t="s">
        <v>24</v>
      </c>
      <c r="D432" s="29">
        <v>80.599999999999994</v>
      </c>
      <c r="E432" s="30"/>
      <c r="F432" s="14"/>
      <c r="G432" s="15"/>
    </row>
    <row r="433" spans="1:7" x14ac:dyDescent="0.25">
      <c r="A433" s="76" t="s">
        <v>103</v>
      </c>
      <c r="B433" s="10" t="s">
        <v>315</v>
      </c>
      <c r="C433" s="11"/>
      <c r="D433" s="31"/>
      <c r="E433" s="32"/>
      <c r="F433" s="12"/>
      <c r="G433" s="13"/>
    </row>
    <row r="434" spans="1:7" ht="60" x14ac:dyDescent="0.25">
      <c r="A434" s="77">
        <v>585021</v>
      </c>
      <c r="B434" s="27" t="s">
        <v>343</v>
      </c>
      <c r="C434" s="28" t="s">
        <v>131</v>
      </c>
      <c r="D434" s="29">
        <v>204</v>
      </c>
      <c r="E434" s="30"/>
      <c r="F434" s="14"/>
      <c r="G434" s="15"/>
    </row>
    <row r="435" spans="1:7" ht="48" x14ac:dyDescent="0.25">
      <c r="A435" s="77">
        <v>585064</v>
      </c>
      <c r="B435" s="27" t="s">
        <v>344</v>
      </c>
      <c r="C435" s="28" t="s">
        <v>131</v>
      </c>
      <c r="D435" s="29">
        <v>45</v>
      </c>
      <c r="E435" s="30"/>
      <c r="F435" s="14"/>
      <c r="G435" s="15"/>
    </row>
    <row r="436" spans="1:7" ht="216" x14ac:dyDescent="0.25">
      <c r="A436" s="77">
        <v>596075</v>
      </c>
      <c r="B436" s="27" t="s">
        <v>345</v>
      </c>
      <c r="C436" s="28" t="s">
        <v>32</v>
      </c>
      <c r="D436" s="29">
        <v>18</v>
      </c>
      <c r="E436" s="30"/>
      <c r="F436" s="14"/>
      <c r="G436" s="15"/>
    </row>
    <row r="437" spans="1:7" x14ac:dyDescent="0.25">
      <c r="A437" s="75">
        <v>30</v>
      </c>
      <c r="B437" s="7" t="s">
        <v>104</v>
      </c>
      <c r="C437" s="8"/>
      <c r="D437" s="33"/>
      <c r="E437" s="34"/>
      <c r="F437" s="8"/>
      <c r="G437" s="9"/>
    </row>
    <row r="438" spans="1:7" x14ac:dyDescent="0.25">
      <c r="A438" s="76">
        <v>30.01</v>
      </c>
      <c r="B438" s="10" t="s">
        <v>22</v>
      </c>
      <c r="C438" s="11"/>
      <c r="D438" s="31"/>
      <c r="E438" s="32"/>
      <c r="F438" s="12"/>
      <c r="G438" s="13"/>
    </row>
    <row r="439" spans="1:7" ht="36" x14ac:dyDescent="0.25">
      <c r="A439" s="77">
        <v>150021</v>
      </c>
      <c r="B439" s="27" t="s">
        <v>324</v>
      </c>
      <c r="C439" s="28" t="s">
        <v>23</v>
      </c>
      <c r="D439" s="29" t="s">
        <v>105</v>
      </c>
      <c r="E439" s="30"/>
      <c r="F439" s="14"/>
      <c r="G439" s="15"/>
    </row>
    <row r="440" spans="1:7" ht="60" x14ac:dyDescent="0.25">
      <c r="A440" s="77">
        <v>150120</v>
      </c>
      <c r="B440" s="27" t="s">
        <v>271</v>
      </c>
      <c r="C440" s="28" t="s">
        <v>23</v>
      </c>
      <c r="D440" s="29" t="s">
        <v>105</v>
      </c>
      <c r="E440" s="30"/>
      <c r="F440" s="14"/>
      <c r="G440" s="15"/>
    </row>
    <row r="441" spans="1:7" ht="60" x14ac:dyDescent="0.25">
      <c r="A441" s="77">
        <v>152404</v>
      </c>
      <c r="B441" s="27" t="s">
        <v>272</v>
      </c>
      <c r="C441" s="28" t="s">
        <v>24</v>
      </c>
      <c r="D441" s="29">
        <v>224</v>
      </c>
      <c r="E441" s="30"/>
      <c r="F441" s="14"/>
      <c r="G441" s="15"/>
    </row>
    <row r="442" spans="1:7" ht="72" x14ac:dyDescent="0.25">
      <c r="A442" s="77">
        <v>156002</v>
      </c>
      <c r="B442" s="27" t="s">
        <v>136</v>
      </c>
      <c r="C442" s="28" t="s">
        <v>24</v>
      </c>
      <c r="D442" s="29">
        <v>224</v>
      </c>
      <c r="E442" s="30"/>
      <c r="F442" s="14"/>
      <c r="G442" s="15"/>
    </row>
    <row r="443" spans="1:7" x14ac:dyDescent="0.25">
      <c r="A443" s="76">
        <v>30.02</v>
      </c>
      <c r="B443" s="10" t="s">
        <v>140</v>
      </c>
      <c r="C443" s="11"/>
      <c r="D443" s="31"/>
      <c r="E443" s="32"/>
      <c r="F443" s="12"/>
      <c r="G443" s="13"/>
    </row>
    <row r="444" spans="1:7" ht="72" x14ac:dyDescent="0.25">
      <c r="A444" s="77">
        <v>180002</v>
      </c>
      <c r="B444" s="27" t="s">
        <v>285</v>
      </c>
      <c r="C444" s="28" t="s">
        <v>24</v>
      </c>
      <c r="D444" s="29">
        <v>253.75</v>
      </c>
      <c r="E444" s="30"/>
      <c r="F444" s="14"/>
      <c r="G444" s="15"/>
    </row>
    <row r="445" spans="1:7" ht="60" x14ac:dyDescent="0.25">
      <c r="A445" s="77">
        <v>952153</v>
      </c>
      <c r="B445" s="27" t="s">
        <v>346</v>
      </c>
      <c r="C445" s="28" t="s">
        <v>24</v>
      </c>
      <c r="D445" s="29" t="s">
        <v>105</v>
      </c>
      <c r="E445" s="30"/>
      <c r="F445" s="14"/>
      <c r="G445" s="15"/>
    </row>
    <row r="446" spans="1:7" x14ac:dyDescent="0.25">
      <c r="A446" s="76">
        <v>30.03</v>
      </c>
      <c r="B446" s="10" t="s">
        <v>42</v>
      </c>
      <c r="C446" s="11"/>
      <c r="D446" s="31"/>
      <c r="E446" s="32"/>
      <c r="F446" s="12"/>
      <c r="G446" s="13"/>
    </row>
    <row r="447" spans="1:7" ht="72" x14ac:dyDescent="0.25">
      <c r="A447" s="77">
        <v>933619</v>
      </c>
      <c r="B447" s="27" t="s">
        <v>320</v>
      </c>
      <c r="C447" s="28" t="s">
        <v>23</v>
      </c>
      <c r="D447" s="29">
        <v>78</v>
      </c>
      <c r="E447" s="30"/>
      <c r="F447" s="14"/>
      <c r="G447" s="15"/>
    </row>
    <row r="448" spans="1:7" x14ac:dyDescent="0.25">
      <c r="A448" s="75" t="s">
        <v>106</v>
      </c>
      <c r="B448" s="7" t="s">
        <v>347</v>
      </c>
      <c r="C448" s="8"/>
      <c r="D448" s="33"/>
      <c r="E448" s="34"/>
      <c r="F448" s="8"/>
      <c r="G448" s="9"/>
    </row>
    <row r="449" spans="1:7" x14ac:dyDescent="0.25">
      <c r="A449" s="76" t="s">
        <v>107</v>
      </c>
      <c r="B449" s="10" t="s">
        <v>22</v>
      </c>
      <c r="C449" s="11"/>
      <c r="D449" s="31"/>
      <c r="E449" s="32"/>
      <c r="F449" s="12"/>
      <c r="G449" s="13"/>
    </row>
    <row r="450" spans="1:7" ht="60" x14ac:dyDescent="0.25">
      <c r="A450" s="77">
        <v>150120</v>
      </c>
      <c r="B450" s="27" t="s">
        <v>271</v>
      </c>
      <c r="C450" s="28" t="s">
        <v>23</v>
      </c>
      <c r="D450" s="29">
        <v>290.86</v>
      </c>
      <c r="E450" s="30"/>
      <c r="F450" s="14"/>
      <c r="G450" s="15"/>
    </row>
    <row r="451" spans="1:7" ht="48" x14ac:dyDescent="0.25">
      <c r="A451" s="77">
        <v>152202</v>
      </c>
      <c r="B451" s="27" t="s">
        <v>338</v>
      </c>
      <c r="C451" s="28" t="s">
        <v>24</v>
      </c>
      <c r="D451" s="29">
        <v>490.6</v>
      </c>
      <c r="E451" s="30"/>
      <c r="F451" s="14"/>
      <c r="G451" s="15"/>
    </row>
    <row r="452" spans="1:7" ht="72" x14ac:dyDescent="0.25">
      <c r="A452" s="77">
        <v>156002</v>
      </c>
      <c r="B452" s="27" t="s">
        <v>136</v>
      </c>
      <c r="C452" s="28" t="s">
        <v>24</v>
      </c>
      <c r="D452" s="29">
        <v>49</v>
      </c>
      <c r="E452" s="30"/>
      <c r="F452" s="14"/>
      <c r="G452" s="15"/>
    </row>
    <row r="453" spans="1:7" x14ac:dyDescent="0.25">
      <c r="A453" s="76" t="s">
        <v>108</v>
      </c>
      <c r="B453" s="10" t="s">
        <v>140</v>
      </c>
      <c r="C453" s="11"/>
      <c r="D453" s="31"/>
      <c r="E453" s="32"/>
      <c r="F453" s="12"/>
      <c r="G453" s="13"/>
    </row>
    <row r="454" spans="1:7" ht="84" x14ac:dyDescent="0.25">
      <c r="A454" s="77">
        <v>180103</v>
      </c>
      <c r="B454" s="27" t="s">
        <v>321</v>
      </c>
      <c r="C454" s="28" t="s">
        <v>24</v>
      </c>
      <c r="D454" s="29">
        <v>444.07</v>
      </c>
      <c r="E454" s="30"/>
      <c r="F454" s="14"/>
      <c r="G454" s="15"/>
    </row>
    <row r="455" spans="1:7" ht="84" x14ac:dyDescent="0.25">
      <c r="A455" s="77">
        <v>915582</v>
      </c>
      <c r="B455" s="27" t="s">
        <v>340</v>
      </c>
      <c r="C455" s="28" t="s">
        <v>24</v>
      </c>
      <c r="D455" s="29">
        <v>60.2</v>
      </c>
      <c r="E455" s="30"/>
      <c r="F455" s="14"/>
      <c r="G455" s="15"/>
    </row>
    <row r="456" spans="1:7" x14ac:dyDescent="0.25">
      <c r="A456" s="76" t="s">
        <v>109</v>
      </c>
      <c r="B456" s="10" t="s">
        <v>315</v>
      </c>
      <c r="C456" s="11"/>
      <c r="D456" s="31"/>
      <c r="E456" s="32"/>
      <c r="F456" s="12"/>
      <c r="G456" s="13"/>
    </row>
    <row r="457" spans="1:7" ht="48" x14ac:dyDescent="0.25">
      <c r="A457" s="77">
        <v>585816</v>
      </c>
      <c r="B457" s="27" t="s">
        <v>348</v>
      </c>
      <c r="C457" s="28" t="s">
        <v>131</v>
      </c>
      <c r="D457" s="29">
        <v>15.03</v>
      </c>
      <c r="E457" s="30"/>
      <c r="F457" s="14"/>
      <c r="G457" s="15"/>
    </row>
    <row r="458" spans="1:7" ht="264" x14ac:dyDescent="0.25">
      <c r="A458" s="77">
        <v>596013</v>
      </c>
      <c r="B458" s="27" t="s">
        <v>349</v>
      </c>
      <c r="C458" s="28" t="s">
        <v>32</v>
      </c>
      <c r="D458" s="29">
        <v>1</v>
      </c>
      <c r="E458" s="30"/>
      <c r="F458" s="14"/>
      <c r="G458" s="15"/>
    </row>
    <row r="459" spans="1:7" ht="48" x14ac:dyDescent="0.25">
      <c r="A459" s="77">
        <v>910365</v>
      </c>
      <c r="B459" s="27" t="s">
        <v>350</v>
      </c>
      <c r="C459" s="28" t="s">
        <v>131</v>
      </c>
      <c r="D459" s="29">
        <v>50</v>
      </c>
      <c r="E459" s="30"/>
      <c r="F459" s="14"/>
      <c r="G459" s="15"/>
    </row>
    <row r="460" spans="1:7" ht="60" x14ac:dyDescent="0.25">
      <c r="A460" s="77">
        <v>910747</v>
      </c>
      <c r="B460" s="27" t="s">
        <v>351</v>
      </c>
      <c r="C460" s="28" t="s">
        <v>32</v>
      </c>
      <c r="D460" s="29">
        <v>1</v>
      </c>
      <c r="E460" s="30"/>
      <c r="F460" s="14"/>
      <c r="G460" s="15"/>
    </row>
    <row r="461" spans="1:7" ht="84" x14ac:dyDescent="0.25">
      <c r="A461" s="77">
        <v>916435</v>
      </c>
      <c r="B461" s="27" t="s">
        <v>352</v>
      </c>
      <c r="C461" s="28" t="s">
        <v>32</v>
      </c>
      <c r="D461" s="29">
        <v>1</v>
      </c>
      <c r="E461" s="30"/>
      <c r="F461" s="14"/>
      <c r="G461" s="15"/>
    </row>
    <row r="462" spans="1:7" ht="48" x14ac:dyDescent="0.25">
      <c r="A462" s="77">
        <v>929766</v>
      </c>
      <c r="B462" s="27" t="s">
        <v>353</v>
      </c>
      <c r="C462" s="28" t="s">
        <v>131</v>
      </c>
      <c r="D462" s="29">
        <v>50</v>
      </c>
      <c r="E462" s="30"/>
      <c r="F462" s="14"/>
      <c r="G462" s="15"/>
    </row>
    <row r="463" spans="1:7" ht="48" x14ac:dyDescent="0.25">
      <c r="A463" s="77">
        <v>929772</v>
      </c>
      <c r="B463" s="27" t="s">
        <v>354</v>
      </c>
      <c r="C463" s="28" t="s">
        <v>32</v>
      </c>
      <c r="D463" s="29">
        <v>4</v>
      </c>
      <c r="E463" s="30"/>
      <c r="F463" s="14"/>
      <c r="G463" s="15"/>
    </row>
    <row r="464" spans="1:7" ht="108" x14ac:dyDescent="0.25">
      <c r="A464" s="77">
        <v>954047</v>
      </c>
      <c r="B464" s="27" t="s">
        <v>355</v>
      </c>
      <c r="C464" s="28" t="s">
        <v>24</v>
      </c>
      <c r="D464" s="29">
        <v>2</v>
      </c>
      <c r="E464" s="30"/>
      <c r="F464" s="14"/>
      <c r="G464" s="15"/>
    </row>
    <row r="465" spans="1:7" ht="36" x14ac:dyDescent="0.25">
      <c r="A465" s="77">
        <v>976584</v>
      </c>
      <c r="B465" s="27" t="s">
        <v>356</v>
      </c>
      <c r="C465" s="28" t="s">
        <v>32</v>
      </c>
      <c r="D465" s="29">
        <v>1</v>
      </c>
      <c r="E465" s="30"/>
      <c r="F465" s="14"/>
      <c r="G465" s="15"/>
    </row>
    <row r="466" spans="1:7" ht="36" x14ac:dyDescent="0.25">
      <c r="A466" s="77">
        <v>978054</v>
      </c>
      <c r="B466" s="27" t="s">
        <v>357</v>
      </c>
      <c r="C466" s="28" t="s">
        <v>32</v>
      </c>
      <c r="D466" s="29">
        <v>1</v>
      </c>
      <c r="E466" s="30"/>
      <c r="F466" s="14"/>
      <c r="G466" s="15"/>
    </row>
    <row r="467" spans="1:7" x14ac:dyDescent="0.25">
      <c r="A467" s="75" t="s">
        <v>110</v>
      </c>
      <c r="B467" s="7" t="s">
        <v>111</v>
      </c>
      <c r="C467" s="8"/>
      <c r="D467" s="33"/>
      <c r="E467" s="34"/>
      <c r="F467" s="8"/>
      <c r="G467" s="9"/>
    </row>
    <row r="468" spans="1:7" x14ac:dyDescent="0.25">
      <c r="A468" s="76" t="s">
        <v>112</v>
      </c>
      <c r="B468" s="10" t="s">
        <v>22</v>
      </c>
      <c r="C468" s="11"/>
      <c r="D468" s="31"/>
      <c r="E468" s="32"/>
      <c r="F468" s="12"/>
      <c r="G468" s="13"/>
    </row>
    <row r="469" spans="1:7" ht="72" x14ac:dyDescent="0.25">
      <c r="A469" s="77">
        <v>156002</v>
      </c>
      <c r="B469" s="27" t="s">
        <v>136</v>
      </c>
      <c r="C469" s="28" t="s">
        <v>24</v>
      </c>
      <c r="D469" s="29">
        <v>598.70000000000005</v>
      </c>
      <c r="E469" s="30"/>
      <c r="F469" s="14"/>
      <c r="G469" s="15"/>
    </row>
    <row r="470" spans="1:7" x14ac:dyDescent="0.25">
      <c r="A470" s="76" t="s">
        <v>113</v>
      </c>
      <c r="B470" s="10" t="s">
        <v>140</v>
      </c>
      <c r="C470" s="11"/>
      <c r="D470" s="31"/>
      <c r="E470" s="32"/>
      <c r="F470" s="12"/>
      <c r="G470" s="13"/>
    </row>
    <row r="471" spans="1:7" ht="48" x14ac:dyDescent="0.25">
      <c r="A471" s="77">
        <v>140416</v>
      </c>
      <c r="B471" s="27" t="s">
        <v>323</v>
      </c>
      <c r="C471" s="28" t="s">
        <v>131</v>
      </c>
      <c r="D471" s="29">
        <v>899</v>
      </c>
      <c r="E471" s="30"/>
      <c r="F471" s="14"/>
      <c r="G471" s="15"/>
    </row>
    <row r="472" spans="1:7" ht="36" x14ac:dyDescent="0.25">
      <c r="A472" s="77">
        <v>150021</v>
      </c>
      <c r="B472" s="27" t="s">
        <v>324</v>
      </c>
      <c r="C472" s="28" t="s">
        <v>23</v>
      </c>
      <c r="D472" s="29">
        <v>982.87</v>
      </c>
      <c r="E472" s="30"/>
      <c r="F472" s="14"/>
      <c r="G472" s="15"/>
    </row>
    <row r="473" spans="1:7" ht="60" x14ac:dyDescent="0.25">
      <c r="A473" s="77">
        <v>150120</v>
      </c>
      <c r="B473" s="27" t="s">
        <v>271</v>
      </c>
      <c r="C473" s="28" t="s">
        <v>23</v>
      </c>
      <c r="D473" s="29">
        <v>982.87</v>
      </c>
      <c r="E473" s="30"/>
      <c r="F473" s="14"/>
      <c r="G473" s="15"/>
    </row>
    <row r="474" spans="1:7" ht="48" x14ac:dyDescent="0.25">
      <c r="A474" s="77">
        <v>152002</v>
      </c>
      <c r="B474" s="27" t="s">
        <v>358</v>
      </c>
      <c r="C474" s="28" t="s">
        <v>24</v>
      </c>
      <c r="D474" s="29">
        <v>598.70000000000005</v>
      </c>
      <c r="E474" s="30"/>
      <c r="F474" s="14"/>
      <c r="G474" s="15"/>
    </row>
    <row r="475" spans="1:7" ht="48" x14ac:dyDescent="0.25">
      <c r="A475" s="77">
        <v>160229</v>
      </c>
      <c r="B475" s="27" t="s">
        <v>141</v>
      </c>
      <c r="C475" s="28" t="s">
        <v>23</v>
      </c>
      <c r="D475" s="29">
        <v>688.1</v>
      </c>
      <c r="E475" s="30"/>
      <c r="F475" s="14"/>
      <c r="G475" s="15"/>
    </row>
    <row r="476" spans="1:7" ht="48" x14ac:dyDescent="0.25">
      <c r="A476" s="77">
        <v>170012</v>
      </c>
      <c r="B476" s="27" t="s">
        <v>142</v>
      </c>
      <c r="C476" s="28" t="s">
        <v>23</v>
      </c>
      <c r="D476" s="29" t="s">
        <v>114</v>
      </c>
      <c r="E476" s="30"/>
      <c r="F476" s="14"/>
      <c r="G476" s="15"/>
    </row>
    <row r="477" spans="1:7" ht="72" x14ac:dyDescent="0.25">
      <c r="A477" s="77">
        <v>173123</v>
      </c>
      <c r="B477" s="27" t="s">
        <v>325</v>
      </c>
      <c r="C477" s="28" t="s">
        <v>26</v>
      </c>
      <c r="D477" s="29" t="s">
        <v>115</v>
      </c>
      <c r="E477" s="30"/>
      <c r="F477" s="14"/>
      <c r="G477" s="15"/>
    </row>
    <row r="478" spans="1:7" ht="84" x14ac:dyDescent="0.25">
      <c r="A478" s="77">
        <v>180052</v>
      </c>
      <c r="B478" s="27" t="s">
        <v>326</v>
      </c>
      <c r="C478" s="28" t="s">
        <v>24</v>
      </c>
      <c r="D478" s="29">
        <v>498.6</v>
      </c>
      <c r="E478" s="30"/>
      <c r="F478" s="14"/>
      <c r="G478" s="15"/>
    </row>
    <row r="479" spans="1:7" ht="84" x14ac:dyDescent="0.25">
      <c r="A479" s="77">
        <v>192511</v>
      </c>
      <c r="B479" s="27" t="s">
        <v>327</v>
      </c>
      <c r="C479" s="28" t="s">
        <v>131</v>
      </c>
      <c r="D479" s="29">
        <v>196.8</v>
      </c>
      <c r="E479" s="30"/>
      <c r="F479" s="14"/>
      <c r="G479" s="15"/>
    </row>
    <row r="480" spans="1:7" ht="84" x14ac:dyDescent="0.25">
      <c r="A480" s="77">
        <v>310240</v>
      </c>
      <c r="B480" s="27" t="s">
        <v>359</v>
      </c>
      <c r="C480" s="28" t="s">
        <v>131</v>
      </c>
      <c r="D480" s="29">
        <v>498</v>
      </c>
      <c r="E480" s="30"/>
      <c r="F480" s="14"/>
      <c r="G480" s="15"/>
    </row>
    <row r="481" spans="1:7" ht="96" x14ac:dyDescent="0.25">
      <c r="A481" s="77">
        <v>310334</v>
      </c>
      <c r="B481" s="27" t="s">
        <v>360</v>
      </c>
      <c r="C481" s="28" t="s">
        <v>131</v>
      </c>
      <c r="D481" s="29">
        <v>498</v>
      </c>
      <c r="E481" s="30"/>
      <c r="F481" s="14"/>
      <c r="G481" s="15"/>
    </row>
    <row r="482" spans="1:7" ht="72" x14ac:dyDescent="0.25">
      <c r="A482" s="77">
        <v>314034</v>
      </c>
      <c r="B482" s="27" t="s">
        <v>361</v>
      </c>
      <c r="C482" s="28" t="s">
        <v>23</v>
      </c>
      <c r="D482" s="29" t="s">
        <v>116</v>
      </c>
      <c r="E482" s="30"/>
      <c r="F482" s="14"/>
      <c r="G482" s="15"/>
    </row>
    <row r="483" spans="1:7" ht="84" x14ac:dyDescent="0.25">
      <c r="A483" s="77">
        <v>918501</v>
      </c>
      <c r="B483" s="27" t="s">
        <v>362</v>
      </c>
      <c r="C483" s="28" t="s">
        <v>131</v>
      </c>
      <c r="D483" s="29">
        <v>998.6</v>
      </c>
      <c r="E483" s="30"/>
      <c r="F483" s="14"/>
      <c r="G483" s="15"/>
    </row>
    <row r="484" spans="1:7" ht="84" x14ac:dyDescent="0.25">
      <c r="A484" s="77">
        <v>952012</v>
      </c>
      <c r="B484" s="27" t="s">
        <v>329</v>
      </c>
      <c r="C484" s="28" t="s">
        <v>24</v>
      </c>
      <c r="D484" s="29">
        <v>194.68</v>
      </c>
      <c r="E484" s="30"/>
      <c r="F484" s="14"/>
      <c r="G484" s="15"/>
    </row>
    <row r="485" spans="1:7" ht="48" x14ac:dyDescent="0.25">
      <c r="A485" s="77">
        <v>954035</v>
      </c>
      <c r="B485" s="27" t="s">
        <v>330</v>
      </c>
      <c r="C485" s="28" t="s">
        <v>32</v>
      </c>
      <c r="D485" s="29">
        <v>818.35</v>
      </c>
      <c r="E485" s="30"/>
      <c r="F485" s="14"/>
      <c r="G485" s="15"/>
    </row>
    <row r="486" spans="1:7" x14ac:dyDescent="0.25">
      <c r="A486" s="76" t="s">
        <v>117</v>
      </c>
      <c r="B486" s="10" t="s">
        <v>172</v>
      </c>
      <c r="C486" s="11"/>
      <c r="D486" s="31"/>
      <c r="E486" s="32"/>
      <c r="F486" s="12"/>
      <c r="G486" s="13"/>
    </row>
    <row r="487" spans="1:7" ht="60" x14ac:dyDescent="0.25">
      <c r="A487" s="77">
        <v>412013</v>
      </c>
      <c r="B487" s="27" t="s">
        <v>173</v>
      </c>
      <c r="C487" s="28" t="s">
        <v>26</v>
      </c>
      <c r="D487" s="29" t="s">
        <v>118</v>
      </c>
      <c r="E487" s="30"/>
      <c r="F487" s="14"/>
      <c r="G487" s="15"/>
    </row>
    <row r="488" spans="1:7" ht="48" x14ac:dyDescent="0.25">
      <c r="A488" s="77">
        <v>424082</v>
      </c>
      <c r="B488" s="27" t="s">
        <v>305</v>
      </c>
      <c r="C488" s="28" t="s">
        <v>32</v>
      </c>
      <c r="D488" s="29">
        <v>3</v>
      </c>
      <c r="E488" s="30"/>
      <c r="F488" s="14"/>
      <c r="G488" s="15"/>
    </row>
    <row r="489" spans="1:7" ht="36" x14ac:dyDescent="0.25">
      <c r="A489" s="77">
        <v>910856</v>
      </c>
      <c r="B489" s="27" t="s">
        <v>363</v>
      </c>
      <c r="C489" s="28" t="s">
        <v>32</v>
      </c>
      <c r="D489" s="29">
        <v>3</v>
      </c>
      <c r="E489" s="30"/>
      <c r="F489" s="14"/>
      <c r="G489" s="15"/>
    </row>
    <row r="490" spans="1:7" x14ac:dyDescent="0.25">
      <c r="A490" s="75" t="s">
        <v>119</v>
      </c>
      <c r="B490" s="7" t="s">
        <v>364</v>
      </c>
      <c r="C490" s="8"/>
      <c r="D490" s="33"/>
      <c r="E490" s="34"/>
      <c r="F490" s="8"/>
      <c r="G490" s="9"/>
    </row>
    <row r="491" spans="1:7" x14ac:dyDescent="0.25">
      <c r="A491" s="76" t="s">
        <v>120</v>
      </c>
      <c r="B491" s="10" t="s">
        <v>22</v>
      </c>
      <c r="C491" s="11"/>
      <c r="D491" s="31"/>
      <c r="E491" s="32"/>
      <c r="F491" s="12"/>
      <c r="G491" s="13"/>
    </row>
    <row r="492" spans="1:7" ht="48" x14ac:dyDescent="0.25">
      <c r="A492" s="77">
        <v>950018</v>
      </c>
      <c r="B492" s="27" t="s">
        <v>365</v>
      </c>
      <c r="C492" s="28" t="s">
        <v>24</v>
      </c>
      <c r="D492" s="29">
        <v>250</v>
      </c>
      <c r="E492" s="30"/>
      <c r="F492" s="14"/>
      <c r="G492" s="15"/>
    </row>
    <row r="493" spans="1:7" x14ac:dyDescent="0.25">
      <c r="A493" s="76" t="s">
        <v>121</v>
      </c>
      <c r="B493" s="10" t="s">
        <v>246</v>
      </c>
      <c r="C493" s="11"/>
      <c r="D493" s="31"/>
      <c r="E493" s="32"/>
      <c r="F493" s="12"/>
      <c r="G493" s="13"/>
    </row>
    <row r="494" spans="1:7" ht="228" x14ac:dyDescent="0.25">
      <c r="A494" s="77">
        <v>964214</v>
      </c>
      <c r="B494" s="27" t="s">
        <v>366</v>
      </c>
      <c r="C494" s="28" t="s">
        <v>32</v>
      </c>
      <c r="D494" s="29">
        <v>1</v>
      </c>
      <c r="E494" s="30"/>
      <c r="F494" s="14"/>
      <c r="G494" s="15"/>
    </row>
    <row r="495" spans="1:7" ht="36" x14ac:dyDescent="0.25">
      <c r="A495" s="77">
        <v>972098</v>
      </c>
      <c r="B495" s="27" t="s">
        <v>367</v>
      </c>
      <c r="C495" s="28" t="s">
        <v>131</v>
      </c>
      <c r="D495" s="29">
        <v>150</v>
      </c>
      <c r="E495" s="30"/>
      <c r="F495" s="14"/>
      <c r="G495" s="15"/>
    </row>
    <row r="496" spans="1:7" x14ac:dyDescent="0.25">
      <c r="A496" s="76" t="s">
        <v>122</v>
      </c>
      <c r="B496" s="10" t="s">
        <v>265</v>
      </c>
      <c r="C496" s="11"/>
      <c r="D496" s="31"/>
      <c r="E496" s="32"/>
      <c r="F496" s="12"/>
      <c r="G496" s="13"/>
    </row>
    <row r="497" spans="1:7" ht="48" x14ac:dyDescent="0.25">
      <c r="A497" s="77">
        <v>530113</v>
      </c>
      <c r="B497" s="27" t="s">
        <v>368</v>
      </c>
      <c r="C497" s="28" t="s">
        <v>131</v>
      </c>
      <c r="D497" s="29">
        <v>60</v>
      </c>
      <c r="E497" s="30"/>
      <c r="F497" s="14"/>
      <c r="G497" s="15"/>
    </row>
    <row r="498" spans="1:7" ht="48" x14ac:dyDescent="0.25">
      <c r="A498" s="77">
        <v>530318</v>
      </c>
      <c r="B498" s="27" t="s">
        <v>369</v>
      </c>
      <c r="C498" s="28" t="s">
        <v>32</v>
      </c>
      <c r="D498" s="29">
        <v>22</v>
      </c>
      <c r="E498" s="30"/>
      <c r="F498" s="14"/>
      <c r="G498" s="15"/>
    </row>
    <row r="499" spans="1:7" ht="60" x14ac:dyDescent="0.25">
      <c r="A499" s="77">
        <v>534048</v>
      </c>
      <c r="B499" s="27" t="s">
        <v>370</v>
      </c>
      <c r="C499" s="28" t="s">
        <v>131</v>
      </c>
      <c r="D499" s="29" t="s">
        <v>123</v>
      </c>
      <c r="E499" s="30"/>
      <c r="F499" s="14"/>
      <c r="G499" s="15"/>
    </row>
    <row r="500" spans="1:7" ht="60" x14ac:dyDescent="0.25">
      <c r="A500" s="77">
        <v>534055</v>
      </c>
      <c r="B500" s="27" t="s">
        <v>371</v>
      </c>
      <c r="C500" s="28" t="s">
        <v>131</v>
      </c>
      <c r="D500" s="29">
        <v>203</v>
      </c>
      <c r="E500" s="30"/>
      <c r="F500" s="14"/>
      <c r="G500" s="15"/>
    </row>
    <row r="501" spans="1:7" ht="84" x14ac:dyDescent="0.25">
      <c r="A501" s="77">
        <v>542540</v>
      </c>
      <c r="B501" s="27" t="s">
        <v>372</v>
      </c>
      <c r="C501" s="28" t="s">
        <v>32</v>
      </c>
      <c r="D501" s="29">
        <v>1</v>
      </c>
      <c r="E501" s="30"/>
      <c r="F501" s="14"/>
      <c r="G501" s="15"/>
    </row>
    <row r="502" spans="1:7" ht="84" x14ac:dyDescent="0.25">
      <c r="A502" s="77">
        <v>542541</v>
      </c>
      <c r="B502" s="27" t="s">
        <v>373</v>
      </c>
      <c r="C502" s="28" t="s">
        <v>32</v>
      </c>
      <c r="D502" s="29">
        <v>2</v>
      </c>
      <c r="E502" s="30"/>
      <c r="F502" s="14"/>
      <c r="G502" s="15"/>
    </row>
    <row r="503" spans="1:7" ht="48" x14ac:dyDescent="0.25">
      <c r="A503" s="77">
        <v>908255</v>
      </c>
      <c r="B503" s="27" t="s">
        <v>374</v>
      </c>
      <c r="C503" s="28" t="s">
        <v>131</v>
      </c>
      <c r="D503" s="29">
        <v>100</v>
      </c>
      <c r="E503" s="30"/>
      <c r="F503" s="14"/>
      <c r="G503" s="15"/>
    </row>
    <row r="504" spans="1:7" ht="72" x14ac:dyDescent="0.25">
      <c r="A504" s="77">
        <v>972045</v>
      </c>
      <c r="B504" s="27" t="s">
        <v>375</v>
      </c>
      <c r="C504" s="28" t="s">
        <v>32</v>
      </c>
      <c r="D504" s="29">
        <v>5</v>
      </c>
      <c r="E504" s="30"/>
      <c r="F504" s="14"/>
      <c r="G504" s="15"/>
    </row>
    <row r="505" spans="1:7" ht="72" x14ac:dyDescent="0.25">
      <c r="A505" s="77">
        <v>972048</v>
      </c>
      <c r="B505" s="27" t="s">
        <v>376</v>
      </c>
      <c r="C505" s="28" t="s">
        <v>32</v>
      </c>
      <c r="D505" s="29">
        <v>2</v>
      </c>
      <c r="E505" s="30"/>
      <c r="F505" s="14"/>
      <c r="G505" s="15"/>
    </row>
    <row r="506" spans="1:7" ht="72" x14ac:dyDescent="0.25">
      <c r="A506" s="77">
        <v>972080</v>
      </c>
      <c r="B506" s="27" t="s">
        <v>377</v>
      </c>
      <c r="C506" s="28" t="s">
        <v>32</v>
      </c>
      <c r="D506" s="29">
        <v>35</v>
      </c>
      <c r="E506" s="30"/>
      <c r="F506" s="14"/>
      <c r="G506" s="15"/>
    </row>
    <row r="507" spans="1:7" ht="48" x14ac:dyDescent="0.25">
      <c r="A507" s="77">
        <v>972267</v>
      </c>
      <c r="B507" s="27" t="s">
        <v>378</v>
      </c>
      <c r="C507" s="28" t="s">
        <v>32</v>
      </c>
      <c r="D507" s="29">
        <v>1</v>
      </c>
      <c r="E507" s="30"/>
      <c r="F507" s="14"/>
      <c r="G507" s="15"/>
    </row>
    <row r="508" spans="1:7" ht="72" x14ac:dyDescent="0.25">
      <c r="A508" s="77">
        <v>975959</v>
      </c>
      <c r="B508" s="27" t="s">
        <v>379</v>
      </c>
      <c r="C508" s="28" t="s">
        <v>32</v>
      </c>
      <c r="D508" s="29">
        <v>1</v>
      </c>
      <c r="E508" s="30"/>
      <c r="F508" s="14"/>
      <c r="G508" s="15"/>
    </row>
    <row r="509" spans="1:7" x14ac:dyDescent="0.25">
      <c r="A509" s="75">
        <v>58</v>
      </c>
      <c r="B509" s="7" t="s">
        <v>124</v>
      </c>
      <c r="C509" s="8"/>
      <c r="D509" s="33"/>
      <c r="E509" s="34"/>
      <c r="F509" s="8"/>
      <c r="G509" s="9"/>
    </row>
    <row r="510" spans="1:7" x14ac:dyDescent="0.25">
      <c r="A510" s="76">
        <v>58.01</v>
      </c>
      <c r="B510" s="10" t="s">
        <v>246</v>
      </c>
      <c r="C510" s="11"/>
      <c r="D510" s="31"/>
      <c r="E510" s="32"/>
      <c r="F510" s="12"/>
      <c r="G510" s="13"/>
    </row>
    <row r="511" spans="1:7" ht="60" x14ac:dyDescent="0.25">
      <c r="A511" s="77">
        <v>964281</v>
      </c>
      <c r="B511" s="27" t="s">
        <v>253</v>
      </c>
      <c r="C511" s="28" t="s">
        <v>32</v>
      </c>
      <c r="D511" s="29">
        <v>1</v>
      </c>
      <c r="E511" s="30"/>
      <c r="F511" s="14"/>
      <c r="G511" s="15"/>
    </row>
    <row r="512" spans="1:7" ht="48" x14ac:dyDescent="0.25">
      <c r="A512" s="77">
        <v>980287</v>
      </c>
      <c r="B512" s="27" t="s">
        <v>380</v>
      </c>
      <c r="C512" s="28" t="s">
        <v>32</v>
      </c>
      <c r="D512" s="29">
        <v>1</v>
      </c>
      <c r="E512" s="30"/>
      <c r="F512" s="14"/>
      <c r="G512" s="15"/>
    </row>
    <row r="513" spans="1:7" x14ac:dyDescent="0.25">
      <c r="A513" s="76">
        <v>58.02</v>
      </c>
      <c r="B513" s="10" t="s">
        <v>315</v>
      </c>
      <c r="C513" s="11"/>
      <c r="D513" s="31"/>
      <c r="E513" s="32"/>
      <c r="F513" s="12"/>
      <c r="G513" s="13"/>
    </row>
    <row r="514" spans="1:7" ht="84" x14ac:dyDescent="0.25">
      <c r="A514" s="77">
        <v>571109</v>
      </c>
      <c r="B514" s="27" t="s">
        <v>381</v>
      </c>
      <c r="C514" s="28" t="s">
        <v>49</v>
      </c>
      <c r="D514" s="29">
        <v>3</v>
      </c>
      <c r="E514" s="30"/>
      <c r="F514" s="14"/>
      <c r="G514" s="15"/>
    </row>
    <row r="515" spans="1:7" ht="72" x14ac:dyDescent="0.25">
      <c r="A515" s="77">
        <v>589312</v>
      </c>
      <c r="B515" s="27" t="s">
        <v>382</v>
      </c>
      <c r="C515" s="28" t="s">
        <v>131</v>
      </c>
      <c r="D515" s="29">
        <v>1.6</v>
      </c>
      <c r="E515" s="30"/>
      <c r="F515" s="14"/>
      <c r="G515" s="15"/>
    </row>
    <row r="516" spans="1:7" ht="72" x14ac:dyDescent="0.25">
      <c r="A516" s="77">
        <v>589313</v>
      </c>
      <c r="B516" s="27" t="s">
        <v>383</v>
      </c>
      <c r="C516" s="28" t="s">
        <v>131</v>
      </c>
      <c r="D516" s="29">
        <v>1.6</v>
      </c>
      <c r="E516" s="30"/>
      <c r="F516" s="14"/>
      <c r="G516" s="15"/>
    </row>
    <row r="517" spans="1:7" ht="72" x14ac:dyDescent="0.25">
      <c r="A517" s="77">
        <v>589314</v>
      </c>
      <c r="B517" s="27" t="s">
        <v>384</v>
      </c>
      <c r="C517" s="28" t="s">
        <v>131</v>
      </c>
      <c r="D517" s="29">
        <v>1.6</v>
      </c>
      <c r="E517" s="30"/>
      <c r="F517" s="14"/>
      <c r="G517" s="15"/>
    </row>
    <row r="518" spans="1:7" ht="72" x14ac:dyDescent="0.25">
      <c r="A518" s="77">
        <v>589315</v>
      </c>
      <c r="B518" s="27" t="s">
        <v>385</v>
      </c>
      <c r="C518" s="28" t="s">
        <v>131</v>
      </c>
      <c r="D518" s="29">
        <v>1.6</v>
      </c>
      <c r="E518" s="30"/>
      <c r="F518" s="14"/>
      <c r="G518" s="15"/>
    </row>
    <row r="519" spans="1:7" ht="72" x14ac:dyDescent="0.25">
      <c r="A519" s="77">
        <v>589316</v>
      </c>
      <c r="B519" s="27" t="s">
        <v>386</v>
      </c>
      <c r="C519" s="28" t="s">
        <v>131</v>
      </c>
      <c r="D519" s="29">
        <v>1.6</v>
      </c>
      <c r="E519" s="30"/>
      <c r="F519" s="14"/>
      <c r="G519" s="15"/>
    </row>
    <row r="520" spans="1:7" ht="120" x14ac:dyDescent="0.25">
      <c r="A520" s="77">
        <v>596035</v>
      </c>
      <c r="B520" s="27" t="s">
        <v>240</v>
      </c>
      <c r="C520" s="28" t="s">
        <v>32</v>
      </c>
      <c r="D520" s="29">
        <v>1</v>
      </c>
      <c r="E520" s="30"/>
      <c r="F520" s="14"/>
      <c r="G520" s="15"/>
    </row>
    <row r="521" spans="1:7" x14ac:dyDescent="0.25">
      <c r="A521" s="75">
        <v>55</v>
      </c>
      <c r="B521" s="7" t="s">
        <v>125</v>
      </c>
      <c r="C521" s="8"/>
      <c r="D521" s="33"/>
      <c r="E521" s="34"/>
      <c r="F521" s="8"/>
      <c r="G521" s="9"/>
    </row>
    <row r="522" spans="1:7" x14ac:dyDescent="0.25">
      <c r="A522" s="76">
        <v>55.01</v>
      </c>
      <c r="B522" s="10" t="s">
        <v>315</v>
      </c>
      <c r="C522" s="11"/>
      <c r="D522" s="31"/>
      <c r="E522" s="32"/>
      <c r="F522" s="12"/>
      <c r="G522" s="13"/>
    </row>
    <row r="523" spans="1:7" ht="120" x14ac:dyDescent="0.25">
      <c r="A523" s="77">
        <v>570250</v>
      </c>
      <c r="B523" s="27" t="s">
        <v>387</v>
      </c>
      <c r="C523" s="28" t="s">
        <v>49</v>
      </c>
      <c r="D523" s="29">
        <v>16</v>
      </c>
      <c r="E523" s="30"/>
      <c r="F523" s="14"/>
      <c r="G523" s="15"/>
    </row>
    <row r="524" spans="1:7" ht="72" x14ac:dyDescent="0.25">
      <c r="A524" s="77">
        <v>584504</v>
      </c>
      <c r="B524" s="27" t="s">
        <v>388</v>
      </c>
      <c r="C524" s="28" t="s">
        <v>131</v>
      </c>
      <c r="D524" s="29">
        <v>100</v>
      </c>
      <c r="E524" s="30"/>
      <c r="F524" s="14"/>
      <c r="G524" s="15"/>
    </row>
    <row r="525" spans="1:7" ht="60" x14ac:dyDescent="0.25">
      <c r="A525" s="77">
        <v>591044</v>
      </c>
      <c r="B525" s="27" t="s">
        <v>389</v>
      </c>
      <c r="C525" s="28" t="s">
        <v>32</v>
      </c>
      <c r="D525" s="29">
        <v>16</v>
      </c>
      <c r="E525" s="30"/>
      <c r="F525" s="14"/>
      <c r="G525" s="15"/>
    </row>
    <row r="526" spans="1:7" ht="48" x14ac:dyDescent="0.25">
      <c r="A526" s="77">
        <v>952086</v>
      </c>
      <c r="B526" s="27" t="s">
        <v>390</v>
      </c>
      <c r="C526" s="28" t="s">
        <v>131</v>
      </c>
      <c r="D526" s="29">
        <v>814</v>
      </c>
      <c r="E526" s="30"/>
      <c r="F526" s="14"/>
      <c r="G526" s="15"/>
    </row>
    <row r="527" spans="1:7" ht="48" x14ac:dyDescent="0.25">
      <c r="A527" s="77">
        <v>976144</v>
      </c>
      <c r="B527" s="27" t="s">
        <v>391</v>
      </c>
      <c r="C527" s="28" t="s">
        <v>131</v>
      </c>
      <c r="D527" s="29">
        <v>100</v>
      </c>
      <c r="E527" s="30"/>
      <c r="F527" s="14"/>
      <c r="G527" s="15"/>
    </row>
    <row r="528" spans="1:7" x14ac:dyDescent="0.25">
      <c r="A528" s="78"/>
    </row>
    <row r="529" spans="1:1" x14ac:dyDescent="0.25">
      <c r="A529" s="78"/>
    </row>
    <row r="530" spans="1:1" x14ac:dyDescent="0.25">
      <c r="A530" s="78"/>
    </row>
    <row r="531" spans="1:1" x14ac:dyDescent="0.25">
      <c r="A531" s="78"/>
    </row>
    <row r="532" spans="1:1" x14ac:dyDescent="0.25">
      <c r="A532" s="78"/>
    </row>
    <row r="533" spans="1:1" x14ac:dyDescent="0.25">
      <c r="A533" s="78"/>
    </row>
    <row r="534" spans="1:1" x14ac:dyDescent="0.25">
      <c r="A534" s="78"/>
    </row>
    <row r="535" spans="1:1" x14ac:dyDescent="0.25">
      <c r="A535" s="78"/>
    </row>
    <row r="536" spans="1:1" x14ac:dyDescent="0.25">
      <c r="A536" s="78"/>
    </row>
    <row r="537" spans="1:1" x14ac:dyDescent="0.25">
      <c r="A537" s="78"/>
    </row>
    <row r="538" spans="1:1" x14ac:dyDescent="0.25">
      <c r="A538" s="78"/>
    </row>
    <row r="539" spans="1:1" x14ac:dyDescent="0.25">
      <c r="A539" s="78"/>
    </row>
    <row r="540" spans="1:1" x14ac:dyDescent="0.25">
      <c r="A540" s="78"/>
    </row>
    <row r="541" spans="1:1" x14ac:dyDescent="0.25">
      <c r="A541" s="78"/>
    </row>
    <row r="542" spans="1:1" x14ac:dyDescent="0.25">
      <c r="A542" s="78"/>
    </row>
    <row r="543" spans="1:1" x14ac:dyDescent="0.25">
      <c r="A543" s="78"/>
    </row>
    <row r="544" spans="1:1" x14ac:dyDescent="0.25">
      <c r="A544" s="78"/>
    </row>
    <row r="545" spans="1:7" x14ac:dyDescent="0.25">
      <c r="A545" s="78"/>
    </row>
    <row r="546" spans="1:7" x14ac:dyDescent="0.25">
      <c r="A546" s="78"/>
    </row>
    <row r="547" spans="1:7" x14ac:dyDescent="0.25">
      <c r="A547" s="78"/>
    </row>
    <row r="548" spans="1:7" s="23" customFormat="1" x14ac:dyDescent="0.25">
      <c r="A548" s="79"/>
      <c r="B548" s="47" t="s">
        <v>126</v>
      </c>
      <c r="C548" s="22"/>
      <c r="D548" s="22"/>
      <c r="E548" s="22"/>
      <c r="F548" s="62"/>
      <c r="G548" s="67"/>
    </row>
    <row r="549" spans="1:7" ht="77.25" customHeight="1" x14ac:dyDescent="0.25">
      <c r="A549" s="74"/>
      <c r="B549" s="72" t="str">
        <f t="shared" ref="A549:B551" si="0">B17</f>
        <v>Construcción de edificios C y D, Ingreso Vehicular, muro perimetral, obras exteriores, instalaciones eléctricas, hidrosanitarias y cuarto de máquinas en el plantel que alberga la Preparatoria Nueva, identificado en la clave de centro de trabajo 14UBH02INF, ubicado en la Localidad de Santa Cruz del Valle, Tlajomulco de Zúñiga, Jalisco.</v>
      </c>
      <c r="C549" s="16"/>
      <c r="D549" s="60"/>
      <c r="E549" s="61"/>
      <c r="F549" s="6"/>
      <c r="G549" s="5"/>
    </row>
    <row r="550" spans="1:7" x14ac:dyDescent="0.25">
      <c r="A550" s="75" t="str">
        <f t="shared" si="0"/>
        <v>C</v>
      </c>
      <c r="B550" s="17" t="str">
        <f t="shared" si="0"/>
        <v>EDIFICIO C</v>
      </c>
      <c r="C550" s="18"/>
      <c r="D550" s="33"/>
      <c r="E550" s="34"/>
      <c r="F550" s="18"/>
      <c r="G550" s="9"/>
    </row>
    <row r="551" spans="1:7" x14ac:dyDescent="0.25">
      <c r="A551" s="76" t="str">
        <f t="shared" si="0"/>
        <v>C.01</v>
      </c>
      <c r="B551" s="19" t="str">
        <f t="shared" si="0"/>
        <v xml:space="preserve">TRABAJOS PRELIMINARES                             </v>
      </c>
      <c r="C551" s="20"/>
      <c r="D551" s="31"/>
      <c r="E551" s="32"/>
      <c r="F551" s="21"/>
      <c r="G551" s="13"/>
    </row>
    <row r="552" spans="1:7" x14ac:dyDescent="0.25">
      <c r="A552" s="76" t="str">
        <f t="shared" ref="A552:B552" si="1">A28</f>
        <v>C.02</v>
      </c>
      <c r="B552" s="19" t="str">
        <f t="shared" si="1"/>
        <v xml:space="preserve">CIMENTACIÓN                                       </v>
      </c>
      <c r="C552" s="20"/>
      <c r="D552" s="31"/>
      <c r="E552" s="32"/>
      <c r="F552" s="21"/>
      <c r="G552" s="13"/>
    </row>
    <row r="553" spans="1:7" x14ac:dyDescent="0.25">
      <c r="A553" s="76" t="str">
        <f t="shared" ref="A553:B553" si="2">A34</f>
        <v>C.03</v>
      </c>
      <c r="B553" s="19" t="str">
        <f t="shared" si="2"/>
        <v xml:space="preserve">ESTRUCTURA                                        </v>
      </c>
      <c r="C553" s="20"/>
      <c r="D553" s="31"/>
      <c r="E553" s="32"/>
      <c r="F553" s="21"/>
      <c r="G553" s="13"/>
    </row>
    <row r="554" spans="1:7" x14ac:dyDescent="0.25">
      <c r="A554" s="76" t="str">
        <f t="shared" ref="A554:B554" si="3">A39</f>
        <v>C.04</v>
      </c>
      <c r="B554" s="19" t="str">
        <f t="shared" si="3"/>
        <v xml:space="preserve">MUROS, CADENAS, CASTILLOS Y REPIZONES.            </v>
      </c>
      <c r="C554" s="20"/>
      <c r="D554" s="31"/>
      <c r="E554" s="32"/>
      <c r="F554" s="21"/>
      <c r="G554" s="13"/>
    </row>
    <row r="555" spans="1:7" x14ac:dyDescent="0.25">
      <c r="A555" s="76" t="str">
        <f t="shared" ref="A555:B555" si="4">A44</f>
        <v>C.05</v>
      </c>
      <c r="B555" s="19" t="str">
        <f t="shared" si="4"/>
        <v xml:space="preserve">ENTREPISOS, CUBIERTA Y ACABADOS DE AZOTEA         </v>
      </c>
      <c r="C555" s="20"/>
      <c r="D555" s="31"/>
      <c r="E555" s="32"/>
      <c r="F555" s="21"/>
      <c r="G555" s="13"/>
    </row>
    <row r="556" spans="1:7" x14ac:dyDescent="0.25">
      <c r="A556" s="76" t="str">
        <f t="shared" ref="A556:B556" si="5">A50</f>
        <v>C.06</v>
      </c>
      <c r="B556" s="19" t="str">
        <f t="shared" si="5"/>
        <v xml:space="preserve">RECUBRIMIENTOS Y ACABADOS                         </v>
      </c>
      <c r="C556" s="20"/>
      <c r="D556" s="31"/>
      <c r="E556" s="32"/>
      <c r="F556" s="21"/>
      <c r="G556" s="13"/>
    </row>
    <row r="557" spans="1:7" x14ac:dyDescent="0.25">
      <c r="A557" s="76" t="str">
        <f t="shared" ref="A557:B557" si="6">A59</f>
        <v>C.07</v>
      </c>
      <c r="B557" s="19" t="str">
        <f t="shared" si="6"/>
        <v xml:space="preserve">PISOS                                             </v>
      </c>
      <c r="C557" s="20"/>
      <c r="D557" s="31"/>
      <c r="E557" s="32"/>
      <c r="F557" s="21"/>
      <c r="G557" s="13"/>
    </row>
    <row r="558" spans="1:7" x14ac:dyDescent="0.25">
      <c r="A558" s="76" t="str">
        <f t="shared" ref="A558:B558" si="7">A65</f>
        <v>C.08</v>
      </c>
      <c r="B558" s="19" t="str">
        <f t="shared" si="7"/>
        <v xml:space="preserve">PINTURA                                           </v>
      </c>
      <c r="C558" s="20"/>
      <c r="D558" s="31"/>
      <c r="E558" s="32"/>
      <c r="F558" s="21"/>
      <c r="G558" s="13"/>
    </row>
    <row r="559" spans="1:7" x14ac:dyDescent="0.25">
      <c r="A559" s="76" t="str">
        <f t="shared" ref="A559:B559" si="8">A67</f>
        <v>C.09</v>
      </c>
      <c r="B559" s="19" t="str">
        <f t="shared" si="8"/>
        <v xml:space="preserve">CANCELERÍA, HERRERÍA, ALUMINIO, VIDRIOS Y CHAPAS  </v>
      </c>
      <c r="C559" s="20"/>
      <c r="D559" s="31"/>
      <c r="E559" s="32"/>
      <c r="F559" s="21"/>
      <c r="G559" s="13"/>
    </row>
    <row r="560" spans="1:7" x14ac:dyDescent="0.25">
      <c r="A560" s="76" t="str">
        <f t="shared" ref="A560:B560" si="9">A76</f>
        <v>C.10</v>
      </c>
      <c r="B560" s="19" t="str">
        <f t="shared" si="9"/>
        <v xml:space="preserve">INSTALACIÓN ELÉCTRICA EN EDIFICIO                 </v>
      </c>
      <c r="C560" s="20"/>
      <c r="D560" s="31"/>
      <c r="E560" s="32"/>
      <c r="F560" s="21"/>
      <c r="G560" s="13"/>
    </row>
    <row r="561" spans="1:7" x14ac:dyDescent="0.25">
      <c r="A561" s="76" t="str">
        <f t="shared" ref="A561:B561" si="10">A102</f>
        <v>C.11</v>
      </c>
      <c r="B561" s="19" t="str">
        <f t="shared" si="10"/>
        <v xml:space="preserve">EQUIPOS ELEC., EQ. DE A/A. Y REP. DE INSTALACIÓN. </v>
      </c>
      <c r="C561" s="20"/>
      <c r="D561" s="31"/>
      <c r="E561" s="32"/>
      <c r="F561" s="21"/>
      <c r="G561" s="13"/>
    </row>
    <row r="562" spans="1:7" x14ac:dyDescent="0.25">
      <c r="A562" s="76" t="str">
        <f t="shared" ref="A562:B562" si="11">A128</f>
        <v>C.12</v>
      </c>
      <c r="B562" s="19" t="str">
        <f t="shared" si="11"/>
        <v xml:space="preserve">INSTALACIÓN HIDRÁULICA, SANITARIA Y GAS EN EDIF.  </v>
      </c>
      <c r="C562" s="20"/>
      <c r="D562" s="31"/>
      <c r="E562" s="32"/>
      <c r="F562" s="21"/>
      <c r="G562" s="13"/>
    </row>
    <row r="563" spans="1:7" x14ac:dyDescent="0.25">
      <c r="A563" s="76" t="str">
        <f t="shared" ref="A563:B563" si="12">A139</f>
        <v>C.13</v>
      </c>
      <c r="B563" s="19" t="str">
        <f t="shared" si="12"/>
        <v xml:space="preserve">REGISTROS                                         </v>
      </c>
      <c r="C563" s="20"/>
      <c r="D563" s="31"/>
      <c r="E563" s="32"/>
      <c r="F563" s="21"/>
      <c r="G563" s="13"/>
    </row>
    <row r="564" spans="1:7" x14ac:dyDescent="0.25">
      <c r="A564" s="76" t="str">
        <f t="shared" ref="A564:B564" si="13">A146</f>
        <v>C.14</v>
      </c>
      <c r="B564" s="19" t="str">
        <f t="shared" si="13"/>
        <v xml:space="preserve">ELEMENTOS COMPLEMENTARIOS DE ALBAÑILERÍA          </v>
      </c>
      <c r="C564" s="20"/>
      <c r="D564" s="31"/>
      <c r="E564" s="32"/>
      <c r="F564" s="21"/>
      <c r="G564" s="13"/>
    </row>
    <row r="565" spans="1:7" x14ac:dyDescent="0.25">
      <c r="A565" s="76" t="str">
        <f t="shared" ref="A565:B565" si="14">A148</f>
        <v>C.15</v>
      </c>
      <c r="B565" s="19" t="str">
        <f t="shared" si="14"/>
        <v xml:space="preserve">MUEBLES DE BAÑO Y COCINA                          </v>
      </c>
      <c r="C565" s="20"/>
      <c r="D565" s="31"/>
      <c r="E565" s="32"/>
      <c r="F565" s="21"/>
      <c r="G565" s="13"/>
    </row>
    <row r="566" spans="1:7" x14ac:dyDescent="0.25">
      <c r="A566" s="76" t="str">
        <f t="shared" ref="A566:B566" si="15">A160</f>
        <v>C.16</v>
      </c>
      <c r="B566" s="19" t="str">
        <f t="shared" si="15"/>
        <v xml:space="preserve">EQUIPOS E INSTALACIONES DE REDES DE VOZ Y DATOS.  </v>
      </c>
      <c r="C566" s="20"/>
      <c r="D566" s="31"/>
      <c r="E566" s="32"/>
      <c r="F566" s="21"/>
      <c r="G566" s="13"/>
    </row>
    <row r="567" spans="1:7" x14ac:dyDescent="0.25">
      <c r="A567" s="75" t="str">
        <f t="shared" ref="A567:B568" si="16">A162</f>
        <v>D</v>
      </c>
      <c r="B567" s="17" t="str">
        <f t="shared" si="16"/>
        <v>EDIFICIO D</v>
      </c>
      <c r="C567" s="18"/>
      <c r="D567" s="33"/>
      <c r="E567" s="34"/>
      <c r="F567" s="18"/>
      <c r="G567" s="9"/>
    </row>
    <row r="568" spans="1:7" x14ac:dyDescent="0.25">
      <c r="A568" s="76" t="str">
        <f t="shared" si="16"/>
        <v>D.01</v>
      </c>
      <c r="B568" s="19" t="str">
        <f t="shared" si="16"/>
        <v xml:space="preserve">TRABAJOS PRELIMINARES                             </v>
      </c>
      <c r="C568" s="20"/>
      <c r="D568" s="31"/>
      <c r="E568" s="32"/>
      <c r="F568" s="21"/>
      <c r="G568" s="13"/>
    </row>
    <row r="569" spans="1:7" x14ac:dyDescent="0.25">
      <c r="A569" s="76" t="str">
        <f t="shared" ref="A569:B569" si="17">A172</f>
        <v>D.02</v>
      </c>
      <c r="B569" s="19" t="str">
        <f t="shared" si="17"/>
        <v xml:space="preserve">CIMENTACIÓN                                       </v>
      </c>
      <c r="C569" s="20"/>
      <c r="D569" s="31"/>
      <c r="E569" s="32"/>
      <c r="F569" s="21"/>
      <c r="G569" s="13"/>
    </row>
    <row r="570" spans="1:7" x14ac:dyDescent="0.25">
      <c r="A570" s="76" t="str">
        <f t="shared" ref="A570:B570" si="18">A178</f>
        <v>D.03</v>
      </c>
      <c r="B570" s="19" t="str">
        <f t="shared" si="18"/>
        <v xml:space="preserve">ESTRUCTURA                                        </v>
      </c>
      <c r="C570" s="20"/>
      <c r="D570" s="31"/>
      <c r="E570" s="32"/>
      <c r="F570" s="21"/>
      <c r="G570" s="13"/>
    </row>
    <row r="571" spans="1:7" x14ac:dyDescent="0.25">
      <c r="A571" s="76" t="str">
        <f t="shared" ref="A571:B571" si="19">A183</f>
        <v>D.04</v>
      </c>
      <c r="B571" s="19" t="str">
        <f t="shared" si="19"/>
        <v xml:space="preserve">MUROS, CADENAS, CASTILLOS Y REPIZONES.            </v>
      </c>
      <c r="C571" s="20"/>
      <c r="D571" s="31"/>
      <c r="E571" s="32"/>
      <c r="F571" s="21"/>
      <c r="G571" s="13"/>
    </row>
    <row r="572" spans="1:7" x14ac:dyDescent="0.25">
      <c r="A572" s="76" t="str">
        <f t="shared" ref="A572:B572" si="20">A188</f>
        <v>D.05</v>
      </c>
      <c r="B572" s="19" t="str">
        <f t="shared" si="20"/>
        <v xml:space="preserve">ENTREPISOS, CUBIERTA Y ACABADOS DE AZOTEA         </v>
      </c>
      <c r="C572" s="20"/>
      <c r="D572" s="31"/>
      <c r="E572" s="32"/>
      <c r="F572" s="21"/>
      <c r="G572" s="13"/>
    </row>
    <row r="573" spans="1:7" x14ac:dyDescent="0.25">
      <c r="A573" s="76" t="str">
        <f t="shared" ref="A573:B573" si="21">A194</f>
        <v>D.06</v>
      </c>
      <c r="B573" s="19" t="str">
        <f t="shared" si="21"/>
        <v xml:space="preserve">RECUBRIMIENTOS Y ACABADOS                         </v>
      </c>
      <c r="C573" s="20"/>
      <c r="D573" s="31"/>
      <c r="E573" s="32"/>
      <c r="F573" s="21"/>
      <c r="G573" s="13"/>
    </row>
    <row r="574" spans="1:7" x14ac:dyDescent="0.25">
      <c r="A574" s="76" t="str">
        <f t="shared" ref="A574:B574" si="22">A202</f>
        <v>D.07</v>
      </c>
      <c r="B574" s="19" t="str">
        <f t="shared" si="22"/>
        <v xml:space="preserve">PISOS                                             </v>
      </c>
      <c r="C574" s="20"/>
      <c r="D574" s="31"/>
      <c r="E574" s="32"/>
      <c r="F574" s="21"/>
      <c r="G574" s="13"/>
    </row>
    <row r="575" spans="1:7" x14ac:dyDescent="0.25">
      <c r="A575" s="76" t="str">
        <f t="shared" ref="A575:B575" si="23">A206</f>
        <v>D.08</v>
      </c>
      <c r="B575" s="19" t="str">
        <f t="shared" si="23"/>
        <v xml:space="preserve">PINTURA                                           </v>
      </c>
      <c r="C575" s="20"/>
      <c r="D575" s="31"/>
      <c r="E575" s="32"/>
      <c r="F575" s="21"/>
      <c r="G575" s="13"/>
    </row>
    <row r="576" spans="1:7" x14ac:dyDescent="0.25">
      <c r="A576" s="76" t="str">
        <f t="shared" ref="A576:B576" si="24">A208</f>
        <v>D.09</v>
      </c>
      <c r="B576" s="19" t="str">
        <f t="shared" si="24"/>
        <v xml:space="preserve">CANCELERÍA, HERRERÍA, ALUMINIO, VIDRIOS Y CHAPAS  </v>
      </c>
      <c r="C576" s="20"/>
      <c r="D576" s="31"/>
      <c r="E576" s="32"/>
      <c r="F576" s="21"/>
      <c r="G576" s="13"/>
    </row>
    <row r="577" spans="1:7" x14ac:dyDescent="0.25">
      <c r="A577" s="76" t="str">
        <f t="shared" ref="A577:B577" si="25">A215</f>
        <v>D.10</v>
      </c>
      <c r="B577" s="19" t="str">
        <f t="shared" si="25"/>
        <v xml:space="preserve">INSTALACIÓN ELÉCTRICA EN EDIFICIO                 </v>
      </c>
      <c r="C577" s="20"/>
      <c r="D577" s="31"/>
      <c r="E577" s="32"/>
      <c r="F577" s="21"/>
      <c r="G577" s="13"/>
    </row>
    <row r="578" spans="1:7" x14ac:dyDescent="0.25">
      <c r="A578" s="76" t="str">
        <f t="shared" ref="A578:B578" si="26">A241</f>
        <v>D.11</v>
      </c>
      <c r="B578" s="19" t="str">
        <f t="shared" si="26"/>
        <v xml:space="preserve">EQUIPOS ELEC., EQ. DE A/A. Y REP. DE INSTALACIÓN. </v>
      </c>
      <c r="C578" s="20"/>
      <c r="D578" s="31"/>
      <c r="E578" s="32"/>
      <c r="F578" s="21"/>
      <c r="G578" s="13"/>
    </row>
    <row r="579" spans="1:7" x14ac:dyDescent="0.25">
      <c r="A579" s="76" t="str">
        <f t="shared" ref="A579:B579" si="27">A262</f>
        <v>D.12</v>
      </c>
      <c r="B579" s="19" t="str">
        <f t="shared" si="27"/>
        <v xml:space="preserve">INSTALACIÓN HIDRÁULICA, SANITARIA Y GAS EN EDIF.  </v>
      </c>
      <c r="C579" s="20"/>
      <c r="D579" s="31"/>
      <c r="E579" s="32"/>
      <c r="F579" s="21"/>
      <c r="G579" s="13"/>
    </row>
    <row r="580" spans="1:7" x14ac:dyDescent="0.25">
      <c r="A580" s="76" t="str">
        <f t="shared" ref="A580:B580" si="28">A268</f>
        <v>D.13</v>
      </c>
      <c r="B580" s="19" t="str">
        <f t="shared" si="28"/>
        <v xml:space="preserve">EQUIPOS E INSTALACIONES DE REDES DE VOZ Y DATOS.  </v>
      </c>
      <c r="C580" s="20"/>
      <c r="D580" s="31"/>
      <c r="E580" s="32"/>
      <c r="F580" s="21"/>
      <c r="G580" s="13"/>
    </row>
    <row r="581" spans="1:7" x14ac:dyDescent="0.25">
      <c r="A581" s="75" t="str">
        <f t="shared" ref="A581:B582" si="29">A275</f>
        <v>CNJ</v>
      </c>
      <c r="B581" s="17" t="str">
        <f t="shared" si="29"/>
        <v>CONJUNTO</v>
      </c>
      <c r="C581" s="18"/>
      <c r="D581" s="33"/>
      <c r="E581" s="34"/>
      <c r="F581" s="18"/>
      <c r="G581" s="9"/>
    </row>
    <row r="582" spans="1:7" x14ac:dyDescent="0.25">
      <c r="A582" s="76" t="str">
        <f t="shared" si="29"/>
        <v>CNJ.01</v>
      </c>
      <c r="B582" s="19" t="str">
        <f t="shared" si="29"/>
        <v xml:space="preserve">INSTALACIÓN ELÉCTRICA EN OBRA EXTERIOR            </v>
      </c>
      <c r="C582" s="20"/>
      <c r="D582" s="31"/>
      <c r="E582" s="32"/>
      <c r="F582" s="21"/>
      <c r="G582" s="13"/>
    </row>
    <row r="583" spans="1:7" x14ac:dyDescent="0.25">
      <c r="A583" s="75">
        <f t="shared" ref="A583:B584" si="30">A285</f>
        <v>69</v>
      </c>
      <c r="B583" s="17" t="str">
        <f t="shared" si="30"/>
        <v>RAMPAS</v>
      </c>
      <c r="C583" s="18"/>
      <c r="D583" s="33"/>
      <c r="E583" s="34"/>
      <c r="F583" s="18"/>
      <c r="G583" s="9"/>
    </row>
    <row r="584" spans="1:7" x14ac:dyDescent="0.25">
      <c r="A584" s="76">
        <f t="shared" si="30"/>
        <v>69.010000000000005</v>
      </c>
      <c r="B584" s="19" t="str">
        <f t="shared" si="30"/>
        <v xml:space="preserve">TRABAJOS PRELIMINARES                             </v>
      </c>
      <c r="C584" s="20"/>
      <c r="D584" s="31"/>
      <c r="E584" s="32"/>
      <c r="F584" s="21"/>
      <c r="G584" s="13"/>
    </row>
    <row r="585" spans="1:7" x14ac:dyDescent="0.25">
      <c r="A585" s="76">
        <f t="shared" ref="A585:B585" si="31">A292</f>
        <v>69.02</v>
      </c>
      <c r="B585" s="19" t="str">
        <f t="shared" si="31"/>
        <v xml:space="preserve">CIMENTACIÓN                                       </v>
      </c>
      <c r="C585" s="20"/>
      <c r="D585" s="31"/>
      <c r="E585" s="32"/>
      <c r="F585" s="21"/>
      <c r="G585" s="13"/>
    </row>
    <row r="586" spans="1:7" x14ac:dyDescent="0.25">
      <c r="A586" s="76">
        <f t="shared" ref="A586:B586" si="32">A298</f>
        <v>69.03</v>
      </c>
      <c r="B586" s="19" t="str">
        <f t="shared" si="32"/>
        <v xml:space="preserve">MUROS, CADENAS, CASTILLOS Y REPIZONES.            </v>
      </c>
      <c r="C586" s="20"/>
      <c r="D586" s="31"/>
      <c r="E586" s="32"/>
      <c r="F586" s="21"/>
      <c r="G586" s="13"/>
    </row>
    <row r="587" spans="1:7" x14ac:dyDescent="0.25">
      <c r="A587" s="76">
        <f t="shared" ref="A587:B587" si="33">A300</f>
        <v>69.040000000000006</v>
      </c>
      <c r="B587" s="19" t="str">
        <f t="shared" si="33"/>
        <v xml:space="preserve">PISOS                                             </v>
      </c>
      <c r="C587" s="20"/>
      <c r="D587" s="31"/>
      <c r="E587" s="32"/>
      <c r="F587" s="21"/>
      <c r="G587" s="13"/>
    </row>
    <row r="588" spans="1:7" x14ac:dyDescent="0.25">
      <c r="A588" s="76">
        <f t="shared" ref="A588:B588" si="34">A302</f>
        <v>69.05</v>
      </c>
      <c r="B588" s="19" t="str">
        <f t="shared" si="34"/>
        <v xml:space="preserve">PINTURA                                           </v>
      </c>
      <c r="C588" s="20"/>
      <c r="D588" s="31"/>
      <c r="E588" s="32"/>
      <c r="F588" s="21"/>
      <c r="G588" s="13"/>
    </row>
    <row r="589" spans="1:7" x14ac:dyDescent="0.25">
      <c r="A589" s="76">
        <f t="shared" ref="A589:B589" si="35">A304</f>
        <v>69.06</v>
      </c>
      <c r="B589" s="19" t="str">
        <f t="shared" si="35"/>
        <v xml:space="preserve">CANCELERÍA, HERRERÍA, ALUMINIO, VIDRIOS Y CHAPAS  </v>
      </c>
      <c r="C589" s="20"/>
      <c r="D589" s="31"/>
      <c r="E589" s="32"/>
      <c r="F589" s="21"/>
      <c r="G589" s="13"/>
    </row>
    <row r="590" spans="1:7" x14ac:dyDescent="0.25">
      <c r="A590" s="75">
        <f t="shared" ref="A590:B591" si="36">A306</f>
        <v>15</v>
      </c>
      <c r="B590" s="17" t="str">
        <f t="shared" si="36"/>
        <v>CUARTO DE MAQUINAS</v>
      </c>
      <c r="C590" s="18"/>
      <c r="D590" s="33"/>
      <c r="E590" s="34"/>
      <c r="F590" s="18"/>
      <c r="G590" s="9"/>
    </row>
    <row r="591" spans="1:7" x14ac:dyDescent="0.25">
      <c r="A591" s="76">
        <f t="shared" si="36"/>
        <v>15.01</v>
      </c>
      <c r="B591" s="19" t="str">
        <f t="shared" si="36"/>
        <v xml:space="preserve">PISOS                                             </v>
      </c>
      <c r="C591" s="20"/>
      <c r="D591" s="31"/>
      <c r="E591" s="32"/>
      <c r="F591" s="21"/>
      <c r="G591" s="13"/>
    </row>
    <row r="592" spans="1:7" x14ac:dyDescent="0.25">
      <c r="A592" s="76">
        <f t="shared" ref="A592:B592" si="37">A312</f>
        <v>15.02</v>
      </c>
      <c r="B592" s="19" t="str">
        <f t="shared" si="37"/>
        <v xml:space="preserve">TRABAJOS PRELIMINARES                             </v>
      </c>
      <c r="C592" s="20"/>
      <c r="D592" s="31"/>
      <c r="E592" s="32"/>
      <c r="F592" s="21"/>
      <c r="G592" s="13"/>
    </row>
    <row r="593" spans="1:7" x14ac:dyDescent="0.25">
      <c r="A593" s="76">
        <f t="shared" ref="A593:B593" si="38">A319</f>
        <v>15.03</v>
      </c>
      <c r="B593" s="19" t="str">
        <f t="shared" si="38"/>
        <v xml:space="preserve">CIMENTACIÓN                                       </v>
      </c>
      <c r="C593" s="20"/>
      <c r="D593" s="31"/>
      <c r="E593" s="32"/>
      <c r="F593" s="21"/>
      <c r="G593" s="13"/>
    </row>
    <row r="594" spans="1:7" x14ac:dyDescent="0.25">
      <c r="A594" s="76">
        <f t="shared" ref="A594:B594" si="39">A327</f>
        <v>15.04</v>
      </c>
      <c r="B594" s="19" t="str">
        <f t="shared" si="39"/>
        <v xml:space="preserve">ESTRUCTURA                                        </v>
      </c>
      <c r="C594" s="20"/>
      <c r="D594" s="31"/>
      <c r="E594" s="32"/>
      <c r="F594" s="21"/>
      <c r="G594" s="13"/>
    </row>
    <row r="595" spans="1:7" x14ac:dyDescent="0.25">
      <c r="A595" s="76">
        <f t="shared" ref="A595:B595" si="40">A331</f>
        <v>15.05</v>
      </c>
      <c r="B595" s="19" t="str">
        <f t="shared" si="40"/>
        <v xml:space="preserve">MUROS, CADENAS, CASTILLOS Y REPIZONES.            </v>
      </c>
      <c r="C595" s="20"/>
      <c r="D595" s="31"/>
      <c r="E595" s="32"/>
      <c r="F595" s="21"/>
      <c r="G595" s="13"/>
    </row>
    <row r="596" spans="1:7" x14ac:dyDescent="0.25">
      <c r="A596" s="76">
        <f t="shared" ref="A596:B596" si="41">A338</f>
        <v>15.06</v>
      </c>
      <c r="B596" s="19" t="str">
        <f t="shared" si="41"/>
        <v xml:space="preserve">ENTREPISOS, CUBIERTA Y ACABADOS DE AZOTEA         </v>
      </c>
      <c r="C596" s="20"/>
      <c r="D596" s="31"/>
      <c r="E596" s="32"/>
      <c r="F596" s="21"/>
      <c r="G596" s="13"/>
    </row>
    <row r="597" spans="1:7" x14ac:dyDescent="0.25">
      <c r="A597" s="76">
        <f t="shared" ref="A597:B597" si="42">A342</f>
        <v>15.07</v>
      </c>
      <c r="B597" s="19" t="str">
        <f t="shared" si="42"/>
        <v xml:space="preserve">RECUBRIMIENTOS Y ACABADOS                         </v>
      </c>
      <c r="C597" s="20"/>
      <c r="D597" s="31"/>
      <c r="E597" s="32"/>
      <c r="F597" s="21"/>
      <c r="G597" s="13"/>
    </row>
    <row r="598" spans="1:7" x14ac:dyDescent="0.25">
      <c r="A598" s="76">
        <f t="shared" ref="A598:B598" si="43">A346</f>
        <v>15.08</v>
      </c>
      <c r="B598" s="19" t="str">
        <f t="shared" si="43"/>
        <v xml:space="preserve">ELEMENTOS COMPLEMENTARIOS DE ALBAÑILERÍA          </v>
      </c>
      <c r="C598" s="20"/>
      <c r="D598" s="31"/>
      <c r="E598" s="32"/>
      <c r="F598" s="21"/>
      <c r="G598" s="13"/>
    </row>
    <row r="599" spans="1:7" x14ac:dyDescent="0.25">
      <c r="A599" s="76">
        <f t="shared" ref="A599:B599" si="44">A348</f>
        <v>15.09</v>
      </c>
      <c r="B599" s="19" t="str">
        <f t="shared" si="44"/>
        <v xml:space="preserve">PINTURA                                           </v>
      </c>
      <c r="C599" s="20"/>
      <c r="D599" s="31"/>
      <c r="E599" s="32"/>
      <c r="F599" s="21"/>
      <c r="G599" s="13"/>
    </row>
    <row r="600" spans="1:7" x14ac:dyDescent="0.25">
      <c r="A600" s="76">
        <f t="shared" ref="A600:B600" si="45">A352</f>
        <v>15.1</v>
      </c>
      <c r="B600" s="19" t="str">
        <f t="shared" si="45"/>
        <v xml:space="preserve">CANCELERÍA, HERRERÍA, ALUMINIO, VIDRIOS Y CHAPAS  </v>
      </c>
      <c r="C600" s="20"/>
      <c r="D600" s="31"/>
      <c r="E600" s="32"/>
      <c r="F600" s="21"/>
      <c r="G600" s="13"/>
    </row>
    <row r="601" spans="1:7" x14ac:dyDescent="0.25">
      <c r="A601" s="76">
        <f t="shared" ref="A601:B601" si="46">A356</f>
        <v>15.11</v>
      </c>
      <c r="B601" s="19" t="str">
        <f t="shared" si="46"/>
        <v xml:space="preserve">INSTALACIÓN ELÉCTRICA EN OBRA EXTERIOR            </v>
      </c>
      <c r="C601" s="20"/>
      <c r="D601" s="31"/>
      <c r="E601" s="32"/>
      <c r="F601" s="21"/>
      <c r="G601" s="13"/>
    </row>
    <row r="602" spans="1:7" x14ac:dyDescent="0.25">
      <c r="A602" s="76">
        <f t="shared" ref="A602:B602" si="47">A366</f>
        <v>15.12</v>
      </c>
      <c r="B602" s="19" t="str">
        <f t="shared" si="47"/>
        <v>INSTALACIÓN HIDRÁULICA, SANITARIA Y GAS EN O. EXT.</v>
      </c>
      <c r="C602" s="20"/>
      <c r="D602" s="31"/>
      <c r="E602" s="32"/>
      <c r="F602" s="21"/>
      <c r="G602" s="13"/>
    </row>
    <row r="603" spans="1:7" x14ac:dyDescent="0.25">
      <c r="A603" s="75" t="str">
        <f t="shared" ref="A603:B604" si="48">A368</f>
        <v>01</v>
      </c>
      <c r="B603" s="17" t="str">
        <f t="shared" si="48"/>
        <v>PLAZA Y ANDADORES</v>
      </c>
      <c r="C603" s="18"/>
      <c r="D603" s="33"/>
      <c r="E603" s="34"/>
      <c r="F603" s="18"/>
      <c r="G603" s="9"/>
    </row>
    <row r="604" spans="1:7" x14ac:dyDescent="0.25">
      <c r="A604" s="76" t="str">
        <f t="shared" si="48"/>
        <v>01.01</v>
      </c>
      <c r="B604" s="19" t="str">
        <f t="shared" si="48"/>
        <v xml:space="preserve">PISOS                                             </v>
      </c>
      <c r="C604" s="20"/>
      <c r="D604" s="31"/>
      <c r="E604" s="32"/>
      <c r="F604" s="21"/>
      <c r="G604" s="13"/>
    </row>
    <row r="605" spans="1:7" x14ac:dyDescent="0.25">
      <c r="A605" s="76" t="str">
        <f t="shared" ref="A605:B605" si="49">A374</f>
        <v>01.02</v>
      </c>
      <c r="B605" s="19" t="str">
        <f t="shared" si="49"/>
        <v xml:space="preserve">TRABAJOS PRELIMINARES                             </v>
      </c>
      <c r="C605" s="20"/>
      <c r="D605" s="31"/>
      <c r="E605" s="32"/>
      <c r="F605" s="21"/>
      <c r="G605" s="13"/>
    </row>
    <row r="606" spans="1:7" x14ac:dyDescent="0.25">
      <c r="A606" s="76" t="str">
        <f t="shared" ref="A606:B606" si="50">A378</f>
        <v>01.03</v>
      </c>
      <c r="B606" s="19" t="str">
        <f t="shared" si="50"/>
        <v xml:space="preserve">CIMENTACIÓN                                       </v>
      </c>
      <c r="C606" s="20"/>
      <c r="D606" s="31"/>
      <c r="E606" s="32"/>
      <c r="F606" s="21"/>
      <c r="G606" s="13"/>
    </row>
    <row r="607" spans="1:7" x14ac:dyDescent="0.25">
      <c r="A607" s="75">
        <f t="shared" ref="A607:B608" si="51">A380</f>
        <v>33</v>
      </c>
      <c r="B607" s="17" t="str">
        <f t="shared" si="51"/>
        <v>MURO PARA CONTENCIÓN Y ACOTAMIENTO PERIMETRAL.</v>
      </c>
      <c r="C607" s="18"/>
      <c r="D607" s="33"/>
      <c r="E607" s="34"/>
      <c r="F607" s="18"/>
      <c r="G607" s="9"/>
    </row>
    <row r="608" spans="1:7" x14ac:dyDescent="0.25">
      <c r="A608" s="76">
        <f t="shared" si="51"/>
        <v>33.01</v>
      </c>
      <c r="B608" s="19" t="str">
        <f t="shared" si="51"/>
        <v xml:space="preserve">TRABAJOS PRELIMINARES                             </v>
      </c>
      <c r="C608" s="20"/>
      <c r="D608" s="31"/>
      <c r="E608" s="32"/>
      <c r="F608" s="21"/>
      <c r="G608" s="13"/>
    </row>
    <row r="609" spans="1:7" x14ac:dyDescent="0.25">
      <c r="A609" s="76">
        <f t="shared" ref="A609:B609" si="52">A387</f>
        <v>33.020000000000003</v>
      </c>
      <c r="B609" s="19" t="str">
        <f t="shared" si="52"/>
        <v xml:space="preserve">CIMENTACIÓN                                       </v>
      </c>
      <c r="C609" s="20"/>
      <c r="D609" s="31"/>
      <c r="E609" s="32"/>
      <c r="F609" s="21"/>
      <c r="G609" s="13"/>
    </row>
    <row r="610" spans="1:7" x14ac:dyDescent="0.25">
      <c r="A610" s="76">
        <f t="shared" ref="A610:B610" si="53">A396</f>
        <v>33.03</v>
      </c>
      <c r="B610" s="19" t="str">
        <f t="shared" si="53"/>
        <v xml:space="preserve">MUROS, CADENAS, CASTILLOS Y REPIZONES.            </v>
      </c>
      <c r="C610" s="20"/>
      <c r="D610" s="31"/>
      <c r="E610" s="32"/>
      <c r="F610" s="21"/>
      <c r="G610" s="13"/>
    </row>
    <row r="611" spans="1:7" x14ac:dyDescent="0.25">
      <c r="A611" s="76">
        <f t="shared" ref="A611:B611" si="54">A403</f>
        <v>33.04</v>
      </c>
      <c r="B611" s="19" t="str">
        <f t="shared" si="54"/>
        <v xml:space="preserve">RECUBRIMIENTOS Y ACABADOS                         </v>
      </c>
      <c r="C611" s="20"/>
      <c r="D611" s="31"/>
      <c r="E611" s="32"/>
      <c r="F611" s="21"/>
      <c r="G611" s="13"/>
    </row>
    <row r="612" spans="1:7" x14ac:dyDescent="0.25">
      <c r="A612" s="76">
        <f t="shared" ref="A612:B612" si="55">A410</f>
        <v>33.049999999999997</v>
      </c>
      <c r="B612" s="19" t="str">
        <f t="shared" si="55"/>
        <v xml:space="preserve">CANCELERÍA, HERRERÍA, ALUMINIO, VIDRIOS Y CHAPAS  </v>
      </c>
      <c r="C612" s="20"/>
      <c r="D612" s="31"/>
      <c r="E612" s="32"/>
      <c r="F612" s="21"/>
      <c r="G612" s="13"/>
    </row>
    <row r="613" spans="1:7" x14ac:dyDescent="0.25">
      <c r="A613" s="75" t="str">
        <f t="shared" ref="A613:B614" si="56">A414</f>
        <v>03A</v>
      </c>
      <c r="B613" s="17" t="str">
        <f t="shared" si="56"/>
        <v>RED DE DRENAJE PLUVIAL</v>
      </c>
      <c r="C613" s="18"/>
      <c r="D613" s="33"/>
      <c r="E613" s="34"/>
      <c r="F613" s="18"/>
      <c r="G613" s="9"/>
    </row>
    <row r="614" spans="1:7" x14ac:dyDescent="0.25">
      <c r="A614" s="76" t="str">
        <f t="shared" si="56"/>
        <v>03A.01</v>
      </c>
      <c r="B614" s="19" t="str">
        <f t="shared" si="56"/>
        <v xml:space="preserve">TRABAJOS PRELIMINARES                             </v>
      </c>
      <c r="C614" s="20"/>
      <c r="D614" s="31"/>
      <c r="E614" s="32"/>
      <c r="F614" s="21"/>
      <c r="G614" s="13"/>
    </row>
    <row r="615" spans="1:7" x14ac:dyDescent="0.25">
      <c r="A615" s="76" t="str">
        <f t="shared" ref="A615:B615" si="57">A419</f>
        <v>03A.02</v>
      </c>
      <c r="B615" s="19" t="str">
        <f t="shared" si="57"/>
        <v xml:space="preserve">CIMENTACIÓN                                       </v>
      </c>
      <c r="C615" s="20"/>
      <c r="D615" s="31"/>
      <c r="E615" s="32"/>
      <c r="F615" s="21"/>
      <c r="G615" s="13"/>
    </row>
    <row r="616" spans="1:7" x14ac:dyDescent="0.25">
      <c r="A616" s="76" t="str">
        <f t="shared" ref="A616:B616" si="58">A422</f>
        <v>03A.03</v>
      </c>
      <c r="B616" s="19" t="str">
        <f t="shared" si="58"/>
        <v>INSTALACIÓN HIDRÁULICA, SANITARIA Y GAS EN O. EXT.</v>
      </c>
      <c r="C616" s="20"/>
      <c r="D616" s="31"/>
      <c r="E616" s="32"/>
      <c r="F616" s="21"/>
      <c r="G616" s="13"/>
    </row>
    <row r="617" spans="1:7" x14ac:dyDescent="0.25">
      <c r="A617" s="75" t="str">
        <f t="shared" ref="A617:B618" si="59">A425</f>
        <v>03</v>
      </c>
      <c r="B617" s="17" t="str">
        <f t="shared" si="59"/>
        <v>RED SANITARIA</v>
      </c>
      <c r="C617" s="18"/>
      <c r="D617" s="33"/>
      <c r="E617" s="34"/>
      <c r="F617" s="18"/>
      <c r="G617" s="9"/>
    </row>
    <row r="618" spans="1:7" x14ac:dyDescent="0.25">
      <c r="A618" s="76" t="str">
        <f t="shared" si="59"/>
        <v>03.01</v>
      </c>
      <c r="B618" s="19" t="str">
        <f t="shared" si="59"/>
        <v xml:space="preserve">TRABAJOS PRELIMINARES                             </v>
      </c>
      <c r="C618" s="20"/>
      <c r="D618" s="31"/>
      <c r="E618" s="32"/>
      <c r="F618" s="21"/>
      <c r="G618" s="13"/>
    </row>
    <row r="619" spans="1:7" x14ac:dyDescent="0.25">
      <c r="A619" s="76" t="str">
        <f t="shared" ref="A619:B619" si="60">A430</f>
        <v>03.02</v>
      </c>
      <c r="B619" s="19" t="str">
        <f t="shared" si="60"/>
        <v xml:space="preserve">CIMENTACIÓN                                       </v>
      </c>
      <c r="C619" s="20"/>
      <c r="D619" s="31"/>
      <c r="E619" s="32"/>
      <c r="F619" s="21"/>
      <c r="G619" s="13"/>
    </row>
    <row r="620" spans="1:7" x14ac:dyDescent="0.25">
      <c r="A620" s="76" t="str">
        <f t="shared" ref="A620:B620" si="61">A433</f>
        <v>03.03</v>
      </c>
      <c r="B620" s="19" t="str">
        <f t="shared" si="61"/>
        <v>INSTALACIÓN HIDRÁULICA, SANITARIA Y GAS EN O. EXT.</v>
      </c>
      <c r="C620" s="20"/>
      <c r="D620" s="31"/>
      <c r="E620" s="32"/>
      <c r="F620" s="21"/>
      <c r="G620" s="13"/>
    </row>
    <row r="621" spans="1:7" x14ac:dyDescent="0.25">
      <c r="A621" s="75">
        <f t="shared" ref="A621:B622" si="62">A437</f>
        <v>30</v>
      </c>
      <c r="B621" s="17" t="str">
        <f t="shared" si="62"/>
        <v>INGRESO TIPO</v>
      </c>
      <c r="C621" s="18"/>
      <c r="D621" s="33"/>
      <c r="E621" s="34"/>
      <c r="F621" s="18"/>
      <c r="G621" s="9"/>
    </row>
    <row r="622" spans="1:7" x14ac:dyDescent="0.25">
      <c r="A622" s="76">
        <f t="shared" si="62"/>
        <v>30.01</v>
      </c>
      <c r="B622" s="19" t="str">
        <f t="shared" si="62"/>
        <v xml:space="preserve">TRABAJOS PRELIMINARES                             </v>
      </c>
      <c r="C622" s="20"/>
      <c r="D622" s="31"/>
      <c r="E622" s="32"/>
      <c r="F622" s="21"/>
      <c r="G622" s="13"/>
    </row>
    <row r="623" spans="1:7" x14ac:dyDescent="0.25">
      <c r="A623" s="76">
        <f t="shared" ref="A623:B623" si="63">A443</f>
        <v>30.02</v>
      </c>
      <c r="B623" s="19" t="str">
        <f t="shared" si="63"/>
        <v xml:space="preserve">CIMENTACIÓN                                       </v>
      </c>
      <c r="C623" s="20"/>
      <c r="D623" s="31"/>
      <c r="E623" s="32"/>
      <c r="F623" s="21"/>
      <c r="G623" s="13"/>
    </row>
    <row r="624" spans="1:7" x14ac:dyDescent="0.25">
      <c r="A624" s="76">
        <f t="shared" ref="A624:B624" si="64">A446</f>
        <v>30.03</v>
      </c>
      <c r="B624" s="19" t="str">
        <f t="shared" si="64"/>
        <v xml:space="preserve">PISOS                                             </v>
      </c>
      <c r="C624" s="20"/>
      <c r="D624" s="31"/>
      <c r="E624" s="32"/>
      <c r="F624" s="21"/>
      <c r="G624" s="13"/>
    </row>
    <row r="625" spans="1:7" x14ac:dyDescent="0.25">
      <c r="A625" s="75" t="str">
        <f t="shared" ref="A625:B626" si="65">A448</f>
        <v>04</v>
      </c>
      <c r="B625" s="17" t="str">
        <f t="shared" si="65"/>
        <v>RED HIDRÁULICA</v>
      </c>
      <c r="C625" s="18"/>
      <c r="D625" s="33"/>
      <c r="E625" s="34"/>
      <c r="F625" s="18"/>
      <c r="G625" s="9"/>
    </row>
    <row r="626" spans="1:7" x14ac:dyDescent="0.25">
      <c r="A626" s="76" t="str">
        <f t="shared" si="65"/>
        <v>04.01</v>
      </c>
      <c r="B626" s="19" t="str">
        <f t="shared" si="65"/>
        <v xml:space="preserve">TRABAJOS PRELIMINARES                             </v>
      </c>
      <c r="C626" s="20"/>
      <c r="D626" s="31"/>
      <c r="E626" s="32"/>
      <c r="F626" s="21"/>
      <c r="G626" s="13"/>
    </row>
    <row r="627" spans="1:7" x14ac:dyDescent="0.25">
      <c r="A627" s="76" t="str">
        <f t="shared" ref="A627:B627" si="66">A453</f>
        <v>04.02</v>
      </c>
      <c r="B627" s="19" t="str">
        <f t="shared" si="66"/>
        <v xml:space="preserve">CIMENTACIÓN                                       </v>
      </c>
      <c r="C627" s="20"/>
      <c r="D627" s="31"/>
      <c r="E627" s="32"/>
      <c r="F627" s="21"/>
      <c r="G627" s="13"/>
    </row>
    <row r="628" spans="1:7" x14ac:dyDescent="0.25">
      <c r="A628" s="76" t="str">
        <f t="shared" ref="A628:B628" si="67">A456</f>
        <v>04.03</v>
      </c>
      <c r="B628" s="19" t="str">
        <f t="shared" si="67"/>
        <v>INSTALACIÓN HIDRÁULICA, SANITARIA Y GAS EN O. EXT.</v>
      </c>
      <c r="C628" s="20"/>
      <c r="D628" s="31"/>
      <c r="E628" s="32"/>
      <c r="F628" s="21"/>
      <c r="G628" s="13"/>
    </row>
    <row r="629" spans="1:7" x14ac:dyDescent="0.25">
      <c r="A629" s="75" t="str">
        <f t="shared" ref="A629:B630" si="68">A467</f>
        <v>33B</v>
      </c>
      <c r="B629" s="17" t="str">
        <f t="shared" si="68"/>
        <v>MURO REJA</v>
      </c>
      <c r="C629" s="18"/>
      <c r="D629" s="33"/>
      <c r="E629" s="34"/>
      <c r="F629" s="18"/>
      <c r="G629" s="9"/>
    </row>
    <row r="630" spans="1:7" x14ac:dyDescent="0.25">
      <c r="A630" s="76" t="str">
        <f t="shared" si="68"/>
        <v>33B.01</v>
      </c>
      <c r="B630" s="19" t="str">
        <f t="shared" si="68"/>
        <v xml:space="preserve">TRABAJOS PRELIMINARES                             </v>
      </c>
      <c r="C630" s="20"/>
      <c r="D630" s="31"/>
      <c r="E630" s="32"/>
      <c r="F630" s="21"/>
      <c r="G630" s="13"/>
    </row>
    <row r="631" spans="1:7" x14ac:dyDescent="0.25">
      <c r="A631" s="76" t="str">
        <f t="shared" ref="A631:B631" si="69">A470</f>
        <v>33B.02</v>
      </c>
      <c r="B631" s="19" t="str">
        <f t="shared" si="69"/>
        <v xml:space="preserve">CIMENTACIÓN                                       </v>
      </c>
      <c r="C631" s="20"/>
      <c r="D631" s="31"/>
      <c r="E631" s="32"/>
      <c r="F631" s="21"/>
      <c r="G631" s="13"/>
    </row>
    <row r="632" spans="1:7" x14ac:dyDescent="0.25">
      <c r="A632" s="76" t="str">
        <f t="shared" ref="A632:B632" si="70">A486</f>
        <v>33B.03</v>
      </c>
      <c r="B632" s="19" t="str">
        <f t="shared" si="70"/>
        <v xml:space="preserve">CANCELERÍA, HERRERÍA, ALUMINIO, VIDRIOS Y CHAPAS  </v>
      </c>
      <c r="C632" s="20"/>
      <c r="D632" s="31"/>
      <c r="E632" s="32"/>
      <c r="F632" s="21"/>
      <c r="G632" s="13"/>
    </row>
    <row r="633" spans="1:7" x14ac:dyDescent="0.25">
      <c r="A633" s="75" t="str">
        <f t="shared" ref="A633:B634" si="71">A490</f>
        <v>02</v>
      </c>
      <c r="B633" s="17" t="str">
        <f t="shared" si="71"/>
        <v>RED ELÉCTRICA</v>
      </c>
      <c r="C633" s="18"/>
      <c r="D633" s="33"/>
      <c r="E633" s="34"/>
      <c r="F633" s="18"/>
      <c r="G633" s="9"/>
    </row>
    <row r="634" spans="1:7" x14ac:dyDescent="0.25">
      <c r="A634" s="76" t="str">
        <f t="shared" si="71"/>
        <v>02.01</v>
      </c>
      <c r="B634" s="19" t="str">
        <f t="shared" si="71"/>
        <v xml:space="preserve">TRABAJOS PRELIMINARES                             </v>
      </c>
      <c r="C634" s="20"/>
      <c r="D634" s="31"/>
      <c r="E634" s="32"/>
      <c r="F634" s="21"/>
      <c r="G634" s="13"/>
    </row>
    <row r="635" spans="1:7" x14ac:dyDescent="0.25">
      <c r="A635" s="76" t="str">
        <f t="shared" ref="A635:B635" si="72">A493</f>
        <v>02.02</v>
      </c>
      <c r="B635" s="19" t="str">
        <f t="shared" si="72"/>
        <v xml:space="preserve">ELEMENTOS COMPLEMENTARIOS DE ALBAÑILERÍA          </v>
      </c>
      <c r="C635" s="20"/>
      <c r="D635" s="31"/>
      <c r="E635" s="32"/>
      <c r="F635" s="21"/>
      <c r="G635" s="13"/>
    </row>
    <row r="636" spans="1:7" x14ac:dyDescent="0.25">
      <c r="A636" s="76" t="str">
        <f t="shared" ref="A636:B636" si="73">A496</f>
        <v>02.03</v>
      </c>
      <c r="B636" s="19" t="str">
        <f t="shared" si="73"/>
        <v xml:space="preserve">INSTALACIÓN ELÉCTRICA EN OBRA EXTERIOR            </v>
      </c>
      <c r="C636" s="20"/>
      <c r="D636" s="31"/>
      <c r="E636" s="32"/>
      <c r="F636" s="21"/>
      <c r="G636" s="13"/>
    </row>
    <row r="637" spans="1:7" x14ac:dyDescent="0.25">
      <c r="A637" s="75">
        <f t="shared" ref="A637:B638" si="74">A509</f>
        <v>58</v>
      </c>
      <c r="B637" s="17" t="str">
        <f t="shared" si="74"/>
        <v>INGRESO PEATONAL</v>
      </c>
      <c r="C637" s="18"/>
      <c r="D637" s="33"/>
      <c r="E637" s="34"/>
      <c r="F637" s="18"/>
      <c r="G637" s="9"/>
    </row>
    <row r="638" spans="1:7" x14ac:dyDescent="0.25">
      <c r="A638" s="76">
        <f t="shared" si="74"/>
        <v>58.01</v>
      </c>
      <c r="B638" s="19" t="str">
        <f t="shared" si="74"/>
        <v xml:space="preserve">ELEMENTOS COMPLEMENTARIOS DE ALBAÑILERÍA          </v>
      </c>
      <c r="C638" s="20"/>
      <c r="D638" s="31"/>
      <c r="E638" s="32"/>
      <c r="F638" s="21"/>
      <c r="G638" s="13"/>
    </row>
    <row r="639" spans="1:7" x14ac:dyDescent="0.25">
      <c r="A639" s="76">
        <f t="shared" ref="A639:B639" si="75">A513</f>
        <v>58.02</v>
      </c>
      <c r="B639" s="19" t="str">
        <f t="shared" si="75"/>
        <v>INSTALACIÓN HIDRÁULICA, SANITARIA Y GAS EN O. EXT.</v>
      </c>
      <c r="C639" s="20"/>
      <c r="D639" s="31"/>
      <c r="E639" s="32"/>
      <c r="F639" s="21"/>
      <c r="G639" s="13"/>
    </row>
    <row r="640" spans="1:7" x14ac:dyDescent="0.25">
      <c r="A640" s="75">
        <f t="shared" ref="A640:B641" si="76">A521</f>
        <v>55</v>
      </c>
      <c r="B640" s="17" t="str">
        <f t="shared" si="76"/>
        <v>HIDRANTES</v>
      </c>
      <c r="C640" s="18"/>
      <c r="D640" s="33"/>
      <c r="E640" s="34"/>
      <c r="F640" s="18"/>
      <c r="G640" s="9"/>
    </row>
    <row r="641" spans="1:9" x14ac:dyDescent="0.25">
      <c r="A641" s="76">
        <f t="shared" si="76"/>
        <v>55.01</v>
      </c>
      <c r="B641" s="19" t="str">
        <f t="shared" si="76"/>
        <v>INSTALACIÓN HIDRÁULICA, SANITARIA Y GAS EN O. EXT.</v>
      </c>
      <c r="C641" s="20"/>
      <c r="D641" s="31"/>
      <c r="E641" s="32"/>
      <c r="F641" s="21"/>
      <c r="G641" s="13"/>
    </row>
    <row r="642" spans="1:9" x14ac:dyDescent="0.25">
      <c r="A642" s="2"/>
      <c r="F642" s="1"/>
    </row>
    <row r="643" spans="1:9" s="25" customFormat="1" ht="12.75" x14ac:dyDescent="0.25">
      <c r="A643" s="81" t="s">
        <v>127</v>
      </c>
      <c r="B643" s="81"/>
      <c r="C643" s="81"/>
      <c r="D643" s="81"/>
      <c r="E643" s="81"/>
      <c r="F643" s="59" t="s">
        <v>128</v>
      </c>
      <c r="G643" s="67"/>
      <c r="H643" s="24"/>
      <c r="I643" s="24"/>
    </row>
    <row r="644" spans="1:9" s="25" customFormat="1" ht="12.75" x14ac:dyDescent="0.25">
      <c r="A644" s="82"/>
      <c r="B644" s="82"/>
      <c r="C644" s="82"/>
      <c r="D644" s="82"/>
      <c r="E644" s="82"/>
      <c r="F644" s="59" t="s">
        <v>129</v>
      </c>
      <c r="G644" s="67"/>
    </row>
    <row r="645" spans="1:9" s="25" customFormat="1" ht="12.75" x14ac:dyDescent="0.25">
      <c r="A645" s="82"/>
      <c r="B645" s="82"/>
      <c r="C645" s="82"/>
      <c r="D645" s="82"/>
      <c r="E645" s="82"/>
      <c r="F645" s="59" t="s">
        <v>130</v>
      </c>
      <c r="G645" s="67"/>
    </row>
  </sheetData>
  <sheetProtection formatCells="0" formatColumns="0" formatRows="0" insertColumns="0" insertRows="0" insertHyperlinks="0" deleteColumns="0" deleteRows="0" sort="0" autoFilter="0" pivotTables="0"/>
  <autoFilter ref="A16:G645"/>
  <mergeCells count="9">
    <mergeCell ref="A643:E643"/>
    <mergeCell ref="A644:E645"/>
    <mergeCell ref="A14:G14"/>
    <mergeCell ref="C1:F1"/>
    <mergeCell ref="C10:F10"/>
    <mergeCell ref="C11:F11"/>
    <mergeCell ref="C12:F12"/>
    <mergeCell ref="B6:B9"/>
    <mergeCell ref="C2:F4"/>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Alejandro Ayon Murillo</dc:creator>
  <cp:keywords/>
  <dc:description/>
  <cp:lastModifiedBy>ChavarinJL</cp:lastModifiedBy>
  <cp:lastPrinted>2019-05-10T17:02:39Z</cp:lastPrinted>
  <dcterms:created xsi:type="dcterms:W3CDTF">2019-03-15T07:48:47Z</dcterms:created>
  <dcterms:modified xsi:type="dcterms:W3CDTF">2019-05-30T15:41:28Z</dcterms:modified>
  <cp:category/>
</cp:coreProperties>
</file>