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havarinJL\Desktop\GDEDJ\INFEJAL\DIRECICON DE PRESUPUESTOS\2019\12 ACCIONES UDG 153\12 ACCIONES UDG\MSUP-REH-00592\"/>
    </mc:Choice>
  </mc:AlternateContent>
  <bookViews>
    <workbookView xWindow="0" yWindow="0" windowWidth="15600" windowHeight="11760"/>
  </bookViews>
  <sheets>
    <sheet name="conceptos" sheetId="1" r:id="rId1"/>
  </sheets>
  <definedNames>
    <definedName name="_xlnm._FilterDatabase" localSheetId="0" hidden="1">conceptos!$A$16:$G$143</definedName>
    <definedName name="_xlnm.Print_Area" localSheetId="0">conceptos!$A$1:$G$143</definedName>
    <definedName name="_xlnm.Print_Titles" localSheetId="0">conceptos!$1:$16</definedName>
  </definedNames>
  <calcPr calcId="152511"/>
</workbook>
</file>

<file path=xl/calcChain.xml><?xml version="1.0" encoding="utf-8"?>
<calcChain xmlns="http://schemas.openxmlformats.org/spreadsheetml/2006/main">
  <c r="A118" i="1" l="1"/>
  <c r="B118" i="1"/>
  <c r="A117" i="1"/>
  <c r="B117" i="1"/>
  <c r="A115" i="1"/>
  <c r="B115" i="1"/>
  <c r="A116" i="1"/>
  <c r="B116" i="1"/>
  <c r="B17" i="1"/>
  <c r="B114" i="1" s="1"/>
</calcChain>
</file>

<file path=xl/sharedStrings.xml><?xml version="1.0" encoding="utf-8"?>
<sst xmlns="http://schemas.openxmlformats.org/spreadsheetml/2006/main" count="167" uniqueCount="106">
  <si>
    <t>GOBIERNO DEL ESTADO DE JALISCO</t>
  </si>
  <si>
    <t>INSTITUTO DE LA INFRAESTRUCTURA FÍSICA EDUCATIVA DEL</t>
  </si>
  <si>
    <t>ESTADO DE JALISCO</t>
  </si>
  <si>
    <t>DESCRIPCIÓN GENERAL DE LOS TRABAJOS:</t>
  </si>
  <si>
    <t>FECHA DE INICIO:</t>
  </si>
  <si>
    <t>FECHA DE TERMINACIÓN:</t>
  </si>
  <si>
    <t>PLAZO DE EJECUCIÓN:</t>
  </si>
  <si>
    <t>FECHA:</t>
  </si>
  <si>
    <t>RAZÓN SOCIAL DEL LICITANTE:</t>
  </si>
  <si>
    <t>NOMBRE, CARGO Y FIRMA DEL LICITANTE:</t>
  </si>
  <si>
    <t>DOCUMENTO</t>
  </si>
  <si>
    <t>PRESUPUESTO DE OBRA</t>
  </si>
  <si>
    <t>CLAVE</t>
  </si>
  <si>
    <t>DESCRIPCIÓN</t>
  </si>
  <si>
    <t>UNIDAD</t>
  </si>
  <si>
    <t>CANTIDAD</t>
  </si>
  <si>
    <t>PRECIO UNITARIO ($)</t>
  </si>
  <si>
    <t>PRECIO UNITARIO ($) CON LETRA</t>
  </si>
  <si>
    <t>IMPORTE ($) M.N.</t>
  </si>
  <si>
    <t>CNJ</t>
  </si>
  <si>
    <t>CONJUNTO</t>
  </si>
  <si>
    <t>CNJ.01</t>
  </si>
  <si>
    <t>PZA</t>
  </si>
  <si>
    <t>CNJ.02</t>
  </si>
  <si>
    <t>2,563.0000</t>
  </si>
  <si>
    <t>1,775.0000</t>
  </si>
  <si>
    <t>CNJ.03</t>
  </si>
  <si>
    <t>PDA</t>
  </si>
  <si>
    <t>SUMINISTRO E INSTALACIÓN DE DERIVACIÓN "BRANCH" MARCA TRANE MODELO TRDK056HP CAPACIDAD HASTA 56 MBH. INCLUYE MATERIAL, MANO DE OBRA, HERRAMIENTA Y TODO LO NECESARIO PARA SU CORRECTA INSTALACIÓN Y PUESTA EN MARCHA</t>
  </si>
  <si>
    <t>SUMINISTRO E INSTALACIÓN DE DERIVACIÓN "BRANCH" MARCA TRANE MODELO TRDK225HP CAPACIDAD 112 HASTA 225 MBH. INCLUYE MATERIAL, MANO DE OBRA, HERRAMIENTA Y TODO LO NECESARIO PARA SU CORRECTA INSTALACIÓN Y PUESTA EN MARCHA</t>
  </si>
  <si>
    <t>SUMINISTRO E INSTALACIÓN DE DERIVACIÓN "BRANCH" MARCA TRANE MODELO TRDK314HP CAPACIDAD 225 HASTA 314 MBH. INCLUYE MATERIAL, MANO DE OBRA, HERRAMIENTA Y TODO LO NECESARIO PARA SU CORRECTA INSTALACIÓN Y PUESTA EN MARCHA</t>
  </si>
  <si>
    <t>SUMINISTRO E INSTALACIÓN DE DERIVACIÓN "BRANCH" MARCA TRANE MODELO TRDK768HP CAPACIDAD 314 HASTA 768 MBH. INCLUYE MATERIAL, MANO DE OBRA, HERRAMIENTA Y TODO LO NECESARIO PARA SU CORRECTA INSTALACIÓN Y PUESTA EN MARCHA</t>
  </si>
  <si>
    <t>SUMINISTRO E INSTALACIÓN DE TACONES DE NEOPRENO DE 1" DE ESPESOR, PARA SOPORTAR EQUIPOS. INCLUYE: MATERIALES, DESPERDICIOS, MANO DE OBRA, TRANSPORTE, MANIOBRAS, TRASLADOS, ALMACENAMIENTO, TRAZO, CORTE, FABRICACIÓN Y MONTAJE.</t>
  </si>
  <si>
    <t>SUMINISTRO E INSTALACIÓN DE SOPORTE PARA UNIDAD EVAPORADORA, A BASE DE 2 METROS DE VARILLA ROSCADA DE 1/2", 4 TAQUETES EXPANSIVOS, 12 TUERCAS Y 12 RONDANAS, INCLUYE: MATERIALES, MANO DE OBRA Y HERRAMIENTAS.</t>
  </si>
  <si>
    <t>"SUMINISTRO E INSTALACIÓN DE SOPORTE PARA TUBERÍAS ELABORADO A BASE DE UNICANAL DE 4X2. VARILLA REDONDA DE 10 MM. DE DIÁMETRO, ROSCADA EN AMBOS EXTREMOS, TAQUETES DE EXPANSIÓN DE 10 MM. DE DIÁMETRO, 4 TUERCAS HEXAGONALES CON ROLDANA PLANA, ABRAZADERA TIPO ""U"" INCLUYE: CARGO DIRECTO POR EL COSTO DE MANO DE OBRA Y MATERIALES REQUERIDOS, FLETE A OBRA, ACARREO HASTA EL LUGAR DE SU UTILIZACIÓN, TRAZO, CORTE, INDIVIDUAL."</t>
  </si>
  <si>
    <t>SAL</t>
  </si>
  <si>
    <t>RESUMEN DE PARTIDAS</t>
  </si>
  <si>
    <t>IMPORTE CON LETRA (IVA INCLUIDO)</t>
  </si>
  <si>
    <t>SUBTOTAL M.N.</t>
  </si>
  <si>
    <t>IVA M.N.</t>
  </si>
  <si>
    <t>TOTAL M.N.</t>
  </si>
  <si>
    <t xml:space="preserve">REHABILITACIÓN DE INSTALACIÓN DE AIRES ACONDICIONADOS EN AULAS EN EL PLANTEL QUE ALBERGA LA ESCUELA PREPARATORIA NO. 5, IDENTIFICADO CON LA CLAVE DE CENTRO DE TRABAJO 14UBH0005B, UBICADO EN EL MUNICIPIO DE GUADALAJARA, JALISCO
</t>
  </si>
  <si>
    <t xml:space="preserve">M </t>
  </si>
  <si>
    <t>LO0-MSUP-REH-00592-V0/2019</t>
  </si>
  <si>
    <t>LICITACIÓN PUBLICA NACIONAL:</t>
  </si>
  <si>
    <t xml:space="preserve">ELEMENTOS COMPLEMENTARIOS DE ALBAÑILERÍA          </t>
  </si>
  <si>
    <t>CONSTRUCCIÓN EN SITIO DE CASETA PARA TABLERO ELÉCTRICO CON DIMENSIONES INTERIORES DE 1.50 X 2.00 X 1.00CM., A BASE PISO DE CONCRETO F´C=150 KG/CM2. DE 10 CM DE ESPESOR COMO CIMENTACIÓN, ARMADO CON 1 VAR. DEL #3@ 30CM. EN AMBOS SENTIDOS, ACABADO PULIDO, MURO DE LADRILLO DE LAMA DE 7 X 14 X 28 CM. A SOGA  ASENTADO Y APLANADO EN AMBAS CARAS CON MORTERO CEM-ARENA EN PROP: 1:3, DALAS DE 14 X 15 CM. CON CONCRETO F´C=150 KG/CM2. ARMADA CON 4 VARS DEL #3  Y E#2@30CM., CASTILLOS DE 14 X 15 CM. CON CONCRETO F´C=150 KG/CM2. ARMADA CON 4 VARS DEL #3  Y E#2@30CM., LOSA SUPERIOR DE CONCRETO F´C= 150 KG/CM2., DE 5 CM DE ESPESOR, CON ACABADO APALILLADO,   (VER PLANO DE DETALLE), INCLUYE: TRAZO, EXCAVACIÓN, RELLENOS,  PUERTAS DE REJILLA A BASE DE HERRERÍA TUBULAR DE 2.00 X 2.10 M, EN DOS HOJAS, BISAGRAS, CHAPA PHILLIPS 715,  ANCLAS,  PASADOR, APLANADOS, BASE PARA EQUIPO,  PINTURA VINÍLICA SOBRE APLANADOS, PINTURA DE ESMALTE EN HERRERÍA A DOS MANOS, CIMBRA APARENTE EN LOSA SUPERIOR, CIMBRA COMÚN EN DALAS Y CASTILLO, DESCIMBRA, REMATES, BOLEADOS, LIMPIEZA DEL ÁREA DE TRABAJO,  MATERIALES, ACARREOS, HERRAMIENTAS Y MANO DE OBRA. TRABAJO TERMINADO.</t>
  </si>
  <si>
    <t xml:space="preserve">INSTALACIÓN ELÉCTRICA EN EDIFICIO                 </t>
  </si>
  <si>
    <t>SUMINISTRO Y COLOCACIÓN DE CONECTOR LIQUATITE DE 25 MM DE DIÁMETRO, RECTO MARCA DOMEX, INCLUYE: MANO DE OBRA ESPECIALIZADA, HERRAMIENTA, MATERIALES MENORES, PRUEBAS, ACARREO DEL MATERIAL HASTA EL SITIO DE SU COLOCACIÓN.</t>
  </si>
  <si>
    <t>SUMINISTRO Y COLOCACIÓN DE TUBO CONDUIT GALVANIZADO PARED GRUESA ROSCABLE, DE 51 MM DE DIAM. INCLUYE: CONEXIONES, DESPERDICIOS, ROSCADO, MATERIALES MENORES, PRUEBAS,  Y ACARREO DE MATERIALES AL SITIO DE SU COLOCACIÓN.</t>
  </si>
  <si>
    <t>SUMINISTRO Y COLOCACIÓN DE TUBO CONDUIT GALVANIZADO PARED GRUESA ROSCABLE, DE 64 MM DE DIÁMETRO, INCLUYE: CONEXIONES DESPERDICIOS, ROSCADO, MATERIALES MENORES, PRUEBAS Y ACARREO DE MATERIALES AL SITIO DE SU COLOCACIÓN.</t>
  </si>
  <si>
    <t>SUMINISTRO Y COLOCACIÓN DE CABLE VINANEL THW-LS 600 V. A 75° C, 90° C, MARCA CONDUCTORES MONTERREY, (VIAKON-PROTOCOLIZADO), CABLE VINANEL 21 THW-LS 600 V. A 75° C, 90° C, MARCA CONDUMEX (CONDUMEX PROTOCOLIZADO). CAL. 10,  INCLUYE: DESPERDICIOS, MATERIALES MENORES, HERRAMIENTA, CONEXIONES, MANO DE OBRA ESPECIALIZADA, LIMPIEZA DEL ÁREA DE TRABAJO, PRUEBAS Y ACARREO AL SITIO DE SU COLOCACIÓN.</t>
  </si>
  <si>
    <t>SUMINISTRO Y COLOCACIÓN DE CABLE DE COBRE DESNUDO CAL. 6, AWG, MCA. CONDUMEX, CONELEC O CONDUCTORES MONTERREY. INCLUYE: DESPERDICIOS, MATERIALES MENORES, PRUEBAS Y ACARREO AL SITIO DE SU COLOCACIÓN.</t>
  </si>
  <si>
    <t>SUMINISTRO E INSTALACIÓN DE CABLE DE ALUMINIO CON AISLAMIENTO XLP, CAL.3/0 AWG, MONOPOLAR, PARA DISTRIBUCIÓN SUBTERRÁNEA, VULCANEL SERIE AA 8000, TIPO XHHW-2, LS CT-SR ROHS, 90 °C, 600 V,  MARCA CONDUCTORES MONTERREY O  CONDUMEX,  INCLUYE: FLETE, ELEVACIÓN, CONEXIONES, MATERIALES MENORES Y DE CONSUMO, HERRAMIENTAS, EQUIPO DE SEGURIDAD, DESPERDICIOS, LIMPIEZA DEL ÁREA DE TRABAJO, PRUEBAS, Y MANO DE OBRA,  EN CUALQUIER NIVEL.</t>
  </si>
  <si>
    <t>SUMINISTRO E INSTALACIÓN DE CABLE DE ALUMINIO CON AISLAMIENTO XLP, CAL.4/0 AWG, MONOPOLAR, PARA DISTRIBUCIÓN SUBTERRÁNEA, VULCANEL SERIE AA 8000, TIPO XHHW-2, LS CT-SR ROHS, 90 °C, 600 V,  MARCA CONDUCTORES MONTERREY O  CONDUMEX,  INCLUYE: FLETE, ELEVACIÓN, CONEXIONES, MATERIALES MENORES Y DE CONSUMO, HERRAMIENTAS, EQUIPO DE SEGURIDAD, DESPERDICIOS, LIMPIEZA DEL ÁREA DE TRABAJO, PRUEBAS, Y MANO DE OBRA,  EN CUALQUIER NIVEL.</t>
  </si>
  <si>
    <t>SUMINISTRO E INSTALACIÓN DE TABLERO DE ALUMBRADO Y DISTRIBUCIÓN, CAT. BTN41M16030E, 3F, 4H, MCA. BTICINO, GABINETE NEMA 1, DE 20" DE ANCHO, CON INTERRUPTOR PRINCIPAL DE 3 X 160 AMP. INCLUYE: FIJACIÓN, CONEXIÓN, IDENTIFICACIÓN DE CIRCUITOS, PEINADO DE CABLES, PRUEBAS, LIMPIEZA, MATERIALES MENORES Y DE CONSUMO Y ACARREOS AL SITIO DE SU INSTALACIÓN.</t>
  </si>
  <si>
    <t>SUMINISTRO E INSTALACIÓN DE TABLERO DE ALUMBRADO Y DISTRIBUCIÓN, CAT. BTN42M25030E, 3F, 4H, MCA. BTICINO, GABINETE NEMA 1, DE 20" DE ANCHO, CON INTERRUPTOR PRINCIPAL DE 3 X 250 AMP. INCLUYE: FIJACIÓN, CONEXIÓN, IDENTIFICACIÓN DE CIRCUITOS, PEINADO DE CABLES, PRUEBAS, LIMPIEZA, MATERIALES MENORES Y DE CONSUMO Y ACARREOS AL SITIO DE SU INSTALACIÓN.</t>
  </si>
  <si>
    <t>SUMINISTRO E INSTALACIÓN DE TABLERO DE ALUMBRADO Y DISTRIBUCIÓN MAS NBAR1250, CAT. BP1M040C10D, 3F, 4H, 10 POLOS, MCA. BTICINO, GABINETE NEMA 1, CON INTERRUPTOR PRINCIPAL DE 3 X 400 AMP. SERIE MA400, CAT. T7413A/400, INCLUYE: FIJACIÓN, CONEXIÓN, KIT DE CONECTORES, IDENTIFICACIÓN DE CIRCUITOS, PEINADO DE CABLES, PRUEBAS, LIMPIEZA, MATERIALES MENORES Y DE CONSUMO Y ACARREOS AL SITIO DE SU INSTALACIÓN.</t>
  </si>
  <si>
    <t>SUMINISTRO Y COLOCACIÓN DE INTERRUPTOR TERMOMAGNETICO CON GABINETE PARA INTEMPERIE, 2 POLOS, DE 10 A 60 AMPERES, MCA. SQUARE'D, GABINETE NEMA 3 CAT. QO3100BNRB, CON INTERRUPTOR TIPO  QO-210-60  INCLUYE: MATERIALES MENORES Y DE FIJACIÓN,  PRUEBAS, HERRAMIENTAS, MANO DE OBRA Y ACARREO DE MATERIALES AL SITIO DE SU COLOCACIÓN.</t>
  </si>
  <si>
    <t>SUMINISTRO E INSTALACIÓN DE INTERRUPTOR TERMOMAGNETICO  MCA. BTICINO, LÍNEA MEGATIKER MA250, CAT.  T7313A/250. DE 3 X 250 AMPERES.  INCLUYE:  MATERIALES MENORES,  HERRAMIENTA,  CONEXIONES,  MANO DE OBRA ESPECIALIZADA, LIMPIEZA  DEL  ÁREA DE TRABAJO, PRUEBAS Y ACARREO AL SITIO DE SU COLOCACIÓN.</t>
  </si>
  <si>
    <t>SUMINISTRO Y COLOCACIÓN DE INTERRUPTOR TERMOMAGNETICO TIPO QO DE 2 POLOS DE 10 A 70 AMP CAT. BTN2/10-70 MARCA BTICINO, INCLUYE CONEXIÓN, MATERIAL DE FIJACIÓN Y ACARREOS.</t>
  </si>
  <si>
    <t>SUMINISTRO Y COLOCACIÓN DE INTERRUPTOR TERMOMAGNETICO TIPO QO DE 3 POLOS DE 10 A 70 AMP CAT. BTN3/10-70 MARCA BTICINO, INCLUYE CONEXIÓN, MATERIAL DE FIJACIÓN Y ACARREOS.</t>
  </si>
  <si>
    <t>SUMINISTRO E INSTALACIÓN DE INTERRUPTOR DE SEGURIDAD (CUCHILLAS)  SERVICIO INDUSTRIAL CON MECANISMO DE ACCIÓN RÁPIDA DE 3 X 60 AMPS, CON GABINETE NEMA-3R, MCA. SQUARE D, CAT. D322NRB,  INCLUYE:  ELEMENTOS DE  FIJACIÓN, CONEXIÓN, PRUEBAS, FUSIBLES, MATERIALES MENORES Y DE CONSUMO, HERRAMIENTAS, LIMPIEZA, MANO DE OBRA Y ACARREOS AL SITIO DE SU INSTALACIÓN.</t>
  </si>
  <si>
    <t>FORJADO DE SOPORTE TIPO MUERTO PARA RECIBIR TUBERÍAS DE INSTALACIONES (HIDROSANITARIAS, AIRE ACONDICIONADO, ELÉCTRICAS, ETC.)  EN AZOTEA, A BASE DE TRES BLOCKS DE JALCRETO SOLIDO DE 11 X 14 X 28 CM. ASENTADO Y APLANADO EN TODAS SUS CARAS VISIBLES CON MORTERO CEMENTO-ARENA DE RIO EN PROPORCIÓN DE 1:4, ACABADO APALILLADO, Y UNICANAL DE 4X2, TAQUETE 3/8", PIJA, INCLUYE: TRAZO, NIVELACIÓN, MATERIALES, FILETES, BOLEADOS,  DESPERDICIOS,  HERRAMIENTAS, MANO DE OBRA, LIMPIEZA DE ÁREA, Y  ACARREO DE MATERIAL AL SITIO DE SU UTILIZACIÓN. EN CUALQUIER NIVEL.</t>
  </si>
  <si>
    <t>SUMINISTRO Y COLOCACIÓN DE TUBO CONDUIT GALVANIZADO PARED GRUESA CON ROSCA DE 19 MM DE DIÁMETRO, INCLUYE COPLES, CONECTORES, MATERIAL DE FIJACIÓN A BASE DE SOPORTES DE UNICANAL 4 X 4, ABRAZADERA PARA UNICANAL Y VARILLA ROSCADA, MATERIALES MENORES, HERRAMIENTA Y MANO DE OBRA.</t>
  </si>
  <si>
    <t>SUMINISTRO Y COLOCACIÓN DE TUBO LIQUATITE DE 19 MM DE DIÁMETRO, INCLUYE MATERIALES MENORES DE FIJACIÓN Y MANO DE OBRA.</t>
  </si>
  <si>
    <t>SUMINISTRO Y COLOCACIÓN DE CONECTOR RECTO PARA LIQUATITE DE 19 MM DE DIÁMETRO INCLUYE MATERIALES MENORES  Y MANO DE OBRA.</t>
  </si>
  <si>
    <t>SUMINISTRO Y COLOCACIÓN DE TUBO CONDUIT GALVANIZADO PARED GRUESA CON ROSCA DE 25 MM DE DIÁMETRO, INCLUYE COPLES, CONECTORES, MATERIAL DE FIJACIÓN A BASE DE SOPORTES DE UNICANAL 4 X 4, ABRAZADERA PARA UNICANAL Y VARILLA ROSCADA, MATERIALES MENORES, HERRAMIENTA Y MANO DE OBRA.</t>
  </si>
  <si>
    <t>SUMINISTRO E INSTALACIÓN DE CABLE DE COBRE CON AISLAMIENTO TIPO THW CALIBRE NO. 8 AWG. MCA. CONDUMEX O VIACON INCLUYE CONEXIONES, MATERIAL DE AISLAMIENTO Y MANO DE OBRA.</t>
  </si>
  <si>
    <t>SUMINISTRO E INSTALACIÓN DE CABLE DE COBRE CON AISLAMIENTO TIPO THW CALIBRE NO. 12 AWG. MCA. CONDUMEX O VIACON INCLUYE CONEXIONES, MATERIAL DE AISLAMIENTO Y MANO DE OBRA.</t>
  </si>
  <si>
    <t>SUMINISTRO E INSTALACIÓN DE INTERRUPTOR TERMOMAGNETICO  MCA. BTICINO, LÍNEA MEGATIKER, CAT.  T713N160. DE 3 X 160 AMPERES.  INCLUYE:  MATERIALES MENORES,  HERRAMIENTA,  CONEXIONES,  MANO DE OBRA ESPECIALIZADA, LIMPIEZA  DEL  ÁREA DE TRABAJO, PRUEBAS Y ACARREO AL SITIO DE SU COLOCACIÓN.</t>
  </si>
  <si>
    <t>SUMINISTRO E INSTALACIÓN DE TUBO FLEXIBLE TIPO LICUATITE DE   25   MM.   INCLUYE:   DESPERDICIOS,   MATERIALES   MENORES, HERRAMIENTA,  CONEXIONES,  MANO  DE OBRA ESPECIALIZADA, LIMPIEZA DEL   ÁREA  DE  TRABAJO,  PRUEBAS  Y  ACARREO  AL  SITIO  DE  SU COLOCACIÓN.</t>
  </si>
  <si>
    <t>SUMINISTRO Y COLOCACIÓN DE INTERRUPTOR DE SEGURIDAD DE 3 POLOS, 30 AMPS, 240 VOLTS, PARA SERVICIO DE MANTENIMIENTO DE EQUIPOS DE AIRE ACONDICIONADO, INCLUYE CONEXIONES, MATERIALES DE FIJACIÓN Y AISLAMIENTO, HERRAMIENTAS Y MANO DE OBRA.</t>
  </si>
  <si>
    <t>SUMINISTRO Y COLOCACIÓN DE TUBO CONDUIT GALVANIZADO PARED GRUESA CON ROSCA DE 13 MM DE DIÁMETRO, INCLUYE COPLES, CONECTORES, MATERIAL DE FIJACIÓN A BASE DE SOPORTES DE UNICANAL 4 X 4, ABRAZADERA PARA UNICANAL Y VARILLA ROSCADA, MATERIALES MENORES, HERRAMIENTA Y MANO DE OBRA.</t>
  </si>
  <si>
    <t>SUMINISTRO Y COLOCACIÓN DE TUBO CONDUIT GALVANIZADO PARED DELGADA DE 13 MM DE DIÁMETRO, INCLUYE COPLES, CONECTORES, MATERIAL DE FIJACIÓN A BASE DE SOPORTES DE UNICANAL 4 X 4, ABRAZADERA PARA UNICANAL Y VARILLA ROSCADA, MATERIALES MENORES, HERRAMIENTA Y MANO DE OBRA.</t>
  </si>
  <si>
    <t xml:space="preserve">EQUIPOS ELEC., EQ. DE A/A. Y REP. DE INSTALACIÓN. </t>
  </si>
  <si>
    <t>SUMINISTRO E INSTALACIÓN DE TUBERÍA DE COBRE FLEXIBLE TIPO "L", DE 3/8" DE DIÁMETRO, INCLUYE: TRAZO, CORTES, CONEXIONES (COPLES, CODOS, T, ETC.), DESPERDICIOS, PRUEBAS, SOLDADURAS CON ESTRATO DE PLATA, MATERIALES MENORES Y DE CONSUMO, HERRAMIENTAS, LIMPIEZA DEL ÁREA DE TRABAJO, MANO DE OBRA ESPECIALIZADA Y ACARREO DE MATERIALES AL SITIO DE SU UTILIZACIÓN, A CUALQUIER NIVEL.</t>
  </si>
  <si>
    <t>SUMINISTRO E INSTALACIÓN DE TUBERÍA DE COBRE FLEXIBLE TIPO "L", DE 1/2" DE DIÁMETRO, INCLUYE: TRAZO, CORTES, CONEXIONES (COPLES, CODOS, T, ETC.), DESPERDICIOS, PRUEBAS, SOLDADURAS CON ESTRATO DE PLATA, MATERIALES MENORES Y DE CONSUMO, HERRAMIENTAS, LIMPIEZA DEL ÁREA DE TRABAJO, MANO DE OBRA ESPECIALIZADA Y ACARREO DE MATERIALES AL SITIO DE SU UTILIZACIÓN, A CUALQUIER NIVEL.</t>
  </si>
  <si>
    <t>SUMINISTRO E INSTALACIÓN DE TUBERÍA DE COBRE FLEXIBLE TIPO "L", DE 5/8" DE DIÁMETRO, INCLUYE: TRAZO, CORTES, CONEXIONES (COPLES, CODOS, T, ETC.), DESPERDICIOS, PRUEBAS, SOLDADURAS CON ESTRATO DE PLATA, MATERIALES MENORES Y DE CONSUMO, HERRAMIENTAS, LIMPIEZA DEL ÁREA DE TRABAJO, MANO DE OBRA ESPECIALIZADA Y ACARREO DE MATERIALES AL SITIO DE SU UTILIZACIÓN, A CUALQUIER NIVEL.</t>
  </si>
  <si>
    <t>SUMINISTRO E INSTALACIÓN DE TUBERÍA DE COBRE FLEXIBLE TIPO "L", DE 7/8" DE DIÁMETRO, INCLUYE: TRAZO, CORTES, CONEXIONES (COPLES, CODOS, T, ETC.), DESPERDICIOS, PRUEBAS, SOLDADURAS CON ESTRATO DE PLATA, MATERIALES MENORES Y DE CONSUMO, HERRAMIENTAS, LIMPIEZA DEL ÁREA DE TRABAJO, MANO DE OBRA ESPECIALIZADA Y ACARREO DE MATERIALES AL SITIO DE SU UTILIZACIÓN, A CUALQUIER NIVEL.</t>
  </si>
  <si>
    <t>SUMINISTRO E INSTALACIÓN DE TUBERÍA DE COBRE FLEXIBLE TIPO "L", DE 3/4" DE DIÁMETRO, INCLUYE: TRAZO, CORTES, CONEXIONES (COPLES, CODOS, T, ETC.), DESPERDICIOS, PRUEBAS, SOLDADURAS CON ESTRATO DE PLATA, MATERIALES MENORES Y DE CONSUMO, HERRAMIENTAS, LIMPIEZA DEL ÁREA DE TRABAJO, MANO DE OBRA ESPECIALIZADA Y ACARREO DE MATERIALES AL SITIO DE SU UTILIZACIÓN, A CUALQUIER NIVEL.</t>
  </si>
  <si>
    <t>SUMINISTRO E INSTALACIÓN DE AISLAMIENTO TÉRMICO THERMASMART PRO PARA TUBERÍA DE COBRE EN INSTALACIONES DE AIRE ACONDICIONADO, MCA. THERMAFLEX DE 3/8"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</si>
  <si>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1/2"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</si>
  <si>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5/8"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</si>
  <si>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3/4"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</si>
  <si>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7/8"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</si>
  <si>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1 1/8"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</si>
  <si>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CARGA DE NITRÓGENO PARA LIMPIEZA DE TUBERÍAS DE REFRIGERANTE. INCLUYE: MATERIALES, MANO DE OBRA, EQUIPO, ACARREOS Y MANIOBRAS, TRASLADOS, ALMACENAMIENTO.</t>
  </si>
  <si>
    <t>SUMINISTRO Y TENDIDO DE TUBO DE COBRE TIPO "L" DE41 MM. (1 5/8") DE DIAM. INCLUYE: CONEXIONES, (COPLES, CODOS, TES, NIPLES, ETC.), SOLDADURAS  CON ESTRATO DE PLATA, DESPERDICIOS, MATERIALES MENORES Y DE CONSUMO, PRUEBAS, LIMPIEZAS, HERRAMIENTAS, MANO DE OBRA Y ACARREO DE MATERIALES AL SITIO DE SU COLOCACIÓN.</t>
  </si>
  <si>
    <t>SUMINISTRO Y TENDIDO DE TUBO DE COBRE TIPO "L" DE 38 MM. (1 1/2") DE DIAM. INCLUYE: CONEXIONES, (COPLES, CODOS, TES, NIPLES, ETC.), SOLDADURAS  CON ESTRATO DE PLATA, DESPERDICIOS, MATERIALES MENORES Y DE CONSUMO, PRUEBAS, LIMPIEZAS, HERRAMIENTAS, MANO DE OBRA Y ACARREO DE MATERIALES AL SITIO DE SU COLOCACIÓN.</t>
  </si>
  <si>
    <t>SUMINISTRO Y TENDIDO DE TUBO DE COBRE TIPO "L" DE 28 MM. (1 1/8") DE DIAM. INCLUYE: CONEXIONES, (COPLES, CODOS, TES, NIPLES, ETC.), SOLDADURAS  CON ESTRATO DE PLATA, DESPERDICIOS, MATERIALES MENORES Y DE CONSUMO, PRUEBAS, LIMPIEZAS, HERRAMIENTAS, MANO DE OBRA Y ACARREO DE MATERIALES AL SITIO DE SU COLOCACIÓN.</t>
  </si>
  <si>
    <t>SUMINISTRO Y TENDIDO DE TUBO DE COBRE TIPO "L" DE 32 MM. (1 1/4") DE DIAM. INCLUYE: CONEXIONES, (COPLES, CODOS, TES, NIPLES, ETC.), SOLDADURAS  CON ESTRATO DE PLATA, DESPERDICIOS, MATERIALES MENORES Y DE CONSUMO, PRUEBAS, LIMPIEZAS, HERRAMIENTAS, MANO DE OBRA Y ACARREO DE MATERIALES AL SITIO DE SU COLOCACIÓN.</t>
  </si>
  <si>
    <t>SUMINISTRO E INSTALACIÓN DE AISLAMIENTO TÉRMICO THERMASMART PRO PARA TUBERÍA DE COBRE EN INSTALACIONES DE AIRE ACONDICIONADO, MCA. THERMAFLEX DE 1 5/8"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</si>
  <si>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1 1/2"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</si>
  <si>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AISLAMIENTO TÉRMICO THERMASMART PRO PARA TUBERÍA DE COBRE EN INSTALACIONES DE AIRE ACONDICIONADO, MCA. THERMAFLEX DE 1 1/4" X 1/2" DE ESPESOR, FABRICADA A BASE DE ESPUMA TERMOPLASTICA FLEXIBLE AUTO EXTINGUIBLE Y RESISTENTE A RAYOS UV, INCLUYE: MATERIALES MENORES Y DE CONSUMO, ADHESIVOS, SELLADORES, DESPERDICIOS, FLETE, ACARREOS, HERRAMIENTA, ANDAMIOS,  MANO DE OBRA, LIMPIEZA Y RETIRO DE SOBRANTES FUERA DE OBR. EN CUALQUIER NIVEL.</t>
  </si>
  <si>
    <t>SUMINISTRO E INSTALACIÓN DE TERMOSTATO DIGITAL ALÁMBRICO PARA FAN COIL CON PANTALLA LCD, RELOJ, ENCENDIDO Y APAGADO, AJUSTES DE MODO Y VELOCIDAD, TEMPORIZADOR DE 0-24 HORAS., APLICACIÓN FOLLOW ME, MARCA TRANE, MODELO TCONTRM01WA. INCLUYE: MATERIALES MENORES Y DE CONSUMO, DESPERDICIOS, HERRAMIENTAS, NIVELACIÓN, MANO DE OBRA ESPECIALIZADA, PRUEBAS, VERIFICACIÓN DE NIVELES, LIMPIEZA Y ACARREO DE LOS MATERIALES AL SITIO DE SU COLOCACIÓN, A CUALQUIER ALTURA</t>
  </si>
  <si>
    <t>SUMINISTRO E INSTALACIÓN DE DERIVACIÓN "BRANCH" MARCA TRANE  MODELO TODK002HP PARA UNIÓN DE CONDENSADORAS. INCLUYE MATERIAL, MANO DE OBRA, HERRAMIENTA Y TODO LO NECESARIO PARA SU CORRECTA INSTALACIÓN Y PUESTA EN MARCHA</t>
  </si>
  <si>
    <t>SUMINISTRO E INSTALACIÓN DE UNIDAD EVAPORADORA CONVERTIBLE TIPO PISO TECHO, (REFRIGERANTE VARIABLE ECOLÓGICO R410A) TRES VELOCIDADES, BAJO NIVEL DE RUIDO, PREARRANQUE AUTOMÁTICO INTEGRADO, MARCA TRANE  MODELO 4TVX0038 CAPACIDAD NOMINAL DE 38 MBH, OPERA A 220-1-60. INCLUYE MATERIAL, IZAJE, MANO DE OBRA, HERRAMIENTA Y TODO LO NECESARIO PARA SU CORRECTA INSTALACIÓN Y PUESTA EN MARCHA</t>
  </si>
  <si>
    <t>SUMINISTRO E INSTALACIÓN DE UNIDAD EVAPORADORA CONVERTIBLE TIPO PISO TECHO, (REFRIGERANTE VARIABLE ECOLÓGICO R410A) TRES VELOCIDADES, BAJO NIVEL DE RUIDO, PREARRANQUE AUTOMÁTICO INTEGRADO, MARCA TRANE  MODELO 4TVX0048, CAPACIDAD NOMINAL DE 48 MBH, OPERA A 220-1-60. INCLUYE MATERIAL, IZAJE, MANO DE OBRA, HERRAMIENTA Y TODO LO NECESARIO PARA SU CORRECTA INSTALACIÓN Y PUESTA EN MARCHA</t>
  </si>
  <si>
    <t>SUMINISTRO E INSTALACIÓN DE UNIDAD EVAPORADORA CONVERTIBLE TIPO PISO TECHO DE SISTEMA DIVIDIDO U-MATCH, (REFRIGERANTE ECOLÓGICO R410A) TRES VELOCIDADES, BAJO NIVEL DE RUIDO, PREARRANQUE AUTOMÁTICO INTEGRADO, MARCA TRANE  MODELO 2MCX0536, CAPACIDAD NOMINAL DE 36 MBH, OPERA A 220-1-60. INCLUYE MATERIAL, IZAJE, MANO DE OBRA, HERRAMIENTA Y TODO LO NECESARIO PARA SU CORRECTA INSTALACIÓN Y PUESTA EN MARCHA</t>
  </si>
  <si>
    <t>SUMINISTRO E INSTALACIÓN DE UNIDAD EVAPORADORA CONVERTIBLE TIPO PISO TECHO DE SISTEMA DIVIDIDO U-MATCH, (REFRIGERANTE ECOLÓGICO R410A) TRES VELOCIDADES, BAJO NIVEL DE RUIDO, PREARRANQUE AUTOMÁTICO INTEGRADO, MARCA TRANE  MODELO 2MCX0548, CAPACIDAD NOMINAL DE 48 MBH, OPERA A 220-1-60. INCLUYE MATERIAL, IZAJE, MANO DE OBRA, HERRAMIENTA Y TODO LO NECESARIO PARA SU CORRECTA INSTALACIÓN Y PUESTA EN MARCHA</t>
  </si>
  <si>
    <t>SUMINISTRO E INSTALACIÓN DE UNIDAD CONDENSADORA (EXTERIOR) DE SISTEMA DIVIDIDO U-MATCH, (REFRIGERANTE ECOLÓGICO R410A) SOLO FRIO, MARCA TRANE  MODELO ATTK0536, CAPACIDAD NOMINAL DE 36 MBH, OPERA A 220-1-60. INCLUYE MATERIAL, IZAJE, MANO DE OBRA, HERRAMIENTA Y TODO LO NECESARIO PARA SU CORRECTA INSTALACIÓN Y PUESTA EN MARCHA</t>
  </si>
  <si>
    <t>SUMINISTRO E INSTALACIÓN DE UNIDAD CONDENSADORA (EXTERIOR) DE SISTEMA DIVIDIDO U-MATCH, (REFRIGERANTE ECOLÓGICO R410A) SOLO FRIO, MARCA TRANE  MODELO ATTK0548, CAPACIDAD NOMINAL DE 48 MBH, OPERA A 220-1-60. INCLUYE MATERIAL, IZAJE, MANO DE OBRA, HERRAMIENTA Y TODO LO NECESARIO PARA SU CORRECTA INSTALACIÓN Y PUESTA EN MARCHA</t>
  </si>
  <si>
    <t>SUMINISTRO E INSTALACIÓN DE UNIDAD CONDENSADORA, (EXTERIOR),  FRIO CALOR, SISTEMA VRV (REFRIGERANTE VARIABLE) ECOLÓGICO R410A, CON TODOS SUS COMPONENTES DC SCROLL INVERTER, CON BOMBA DE CALOR DE ALTA EFICIENCIA, TVR LX,  MARCA TRANE MODELO 4TVH0096B60 CAPACIDAD NOMINAL DE 85 A 222 MBH, OPERA A 220-3-60. INCLUYE MATERIAL, IZAJE, MANO DE OBRA, HERRAMIENTA Y TODO LO NECESARIO PARA SU CORRECTA INSTALACIÓN Y PUESTA EN MARCHA</t>
  </si>
  <si>
    <t>SUMINISTRO E INSTALACIÓN DE UNIDAD CONDENSADORA, (EXTERIOR),  FRIO CALOR, SISTEMA VRV (REFRIGERANTE VARIABLE) ECOLÓGICO R410A, CON TODOS SUS COMPONENTES DC SCROLL INVERTER, CON BOMBA DE CALOR DE ALTA EFICIENCIA, TVR LX,  MARCA TRANE MODELO 4TVH0192B60 CAPACIDAD NOMINAL DE 96 A 248 MBH, OPERA A 220-3-60. INCLUYE MATERIAL, IZAJE, MANO DE OBRA, HERRAMIENTA Y TODO LO NECESARIO PARA SU CORRECTA INSTALACIÓN Y PUESTA EN MARCHA</t>
  </si>
  <si>
    <t>"SUMINISTRO Y COLOCACIÓN DE SALIDA DE DRENAJE CONDENSADOS, INCLUYE; RANURAS EN MUROS, TUBERÍA PVC HIDRÁULICO, DIÁMETRO DE 1/2"", CONEXIONES, MATERIALES MENORES, SOPORTERIA, PRUEBAS, EQUIPOS, HERRAMIENTA, SUPERVISIÓN Y MANO DE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</si>
</sst>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
  </numFmts>
  <fonts count="19" x14ac:knownFonts="1">
    <font>
      <sz val="11"/>
      <color rgb="FF000000"/>
      <name val="Calibri"/>
    </font>
    <font>
      <b/>
      <sz val="8"/>
      <color rgb="FF000000"/>
      <name val="Calibri"/>
      <family val="2"/>
    </font>
    <font>
      <b/>
      <sz val="11"/>
      <color rgb="FF000000"/>
      <name val="Calibri"/>
      <family val="2"/>
    </font>
    <font>
      <sz val="8"/>
      <color rgb="FF000000"/>
      <name val="Calibri"/>
      <family val="2"/>
    </font>
    <font>
      <b/>
      <sz val="9"/>
      <color rgb="FF000000"/>
      <name val="Calibri"/>
      <family val="2"/>
    </font>
    <font>
      <b/>
      <sz val="11"/>
      <color theme="0"/>
      <name val="Calibri"/>
      <family val="2"/>
      <scheme val="minor"/>
    </font>
    <font>
      <sz val="10"/>
      <name val="Arial"/>
      <family val="2"/>
    </font>
    <font>
      <b/>
      <sz val="10"/>
      <color theme="0"/>
      <name val="Calibri"/>
      <family val="2"/>
      <scheme val="minor"/>
    </font>
    <font>
      <b/>
      <sz val="10"/>
      <name val="Calibri"/>
      <family val="2"/>
      <scheme val="minor"/>
    </font>
    <font>
      <b/>
      <sz val="11"/>
      <color theme="8" tint="-0.249977111117893"/>
      <name val="Calibri"/>
      <family val="2"/>
      <scheme val="minor"/>
    </font>
    <font>
      <b/>
      <sz val="10"/>
      <color theme="8" tint="-0.249977111117893"/>
      <name val="Calibri"/>
      <family val="2"/>
      <scheme val="minor"/>
    </font>
    <font>
      <b/>
      <sz val="11"/>
      <color theme="5"/>
      <name val="Calibri"/>
      <family val="2"/>
      <scheme val="minor"/>
    </font>
    <font>
      <sz val="10"/>
      <color theme="5"/>
      <name val="Calibri"/>
      <family val="2"/>
      <scheme val="minor"/>
    </font>
    <font>
      <b/>
      <sz val="10"/>
      <color theme="5"/>
      <name val="Calibri"/>
      <family val="2"/>
      <scheme val="minor"/>
    </font>
    <font>
      <sz val="9"/>
      <color theme="1"/>
      <name val="Calibri"/>
      <family val="2"/>
      <scheme val="minor"/>
    </font>
    <font>
      <sz val="10"/>
      <name val="Calibri"/>
      <family val="2"/>
      <scheme val="minor"/>
    </font>
    <font>
      <sz val="10"/>
      <color indexed="64"/>
      <name val="Calibri"/>
      <family val="2"/>
      <scheme val="minor"/>
    </font>
    <font>
      <b/>
      <sz val="10"/>
      <color rgb="FF000000"/>
      <name val="Calibri"/>
      <family val="2"/>
    </font>
    <font>
      <b/>
      <sz val="16"/>
      <color rgb="FF000000"/>
      <name val="Calibri"/>
      <family val="2"/>
    </font>
  </fonts>
  <fills count="4">
    <fill>
      <patternFill patternType="none"/>
    </fill>
    <fill>
      <patternFill patternType="gray125"/>
    </fill>
    <fill>
      <patternFill patternType="none"/>
    </fill>
    <fill>
      <patternFill patternType="solid">
        <fgColor theme="5" tint="-0.499984740745262"/>
        <bgColor indexed="64"/>
      </patternFill>
    </fill>
  </fills>
  <borders count="15">
    <border>
      <left/>
      <right/>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2" borderId="0"/>
    <xf numFmtId="0" fontId="6" fillId="2" borderId="0"/>
    <xf numFmtId="44" fontId="6" fillId="2" borderId="0" applyFont="0" applyFill="0" applyBorder="0" applyAlignment="0" applyProtection="0"/>
    <xf numFmtId="0" fontId="6" fillId="2" borderId="0"/>
  </cellStyleXfs>
  <cellXfs count="98">
    <xf numFmtId="0" fontId="0" fillId="2" borderId="0" xfId="0" applyFill="1"/>
    <xf numFmtId="0" fontId="0" fillId="2" borderId="0" xfId="0" applyFill="1" applyAlignment="1">
      <alignment horizontal="center" vertical="top"/>
    </xf>
    <xf numFmtId="0" fontId="0" fillId="2" borderId="0" xfId="0" applyFill="1" applyAlignment="1">
      <alignment horizontal="center" vertical="top" wrapText="1"/>
    </xf>
    <xf numFmtId="0" fontId="8" fillId="2" borderId="0" xfId="1" applyFont="1" applyAlignment="1">
      <alignment horizontal="center" vertical="top" shrinkToFit="1"/>
    </xf>
    <xf numFmtId="164" fontId="8" fillId="2" borderId="0" xfId="3" applyNumberFormat="1" applyFont="1" applyAlignment="1">
      <alignment horizontal="right" vertical="top" shrinkToFit="1"/>
    </xf>
    <xf numFmtId="4" fontId="8" fillId="2" borderId="0" xfId="1" applyNumberFormat="1" applyFont="1" applyAlignment="1">
      <alignment horizontal="center" vertical="top" shrinkToFit="1"/>
    </xf>
    <xf numFmtId="0" fontId="9" fillId="2" borderId="0" xfId="1" applyFont="1" applyFill="1" applyAlignment="1">
      <alignment horizontal="justify" vertical="top" shrinkToFit="1"/>
    </xf>
    <xf numFmtId="0" fontId="10" fillId="2" borderId="0" xfId="1" applyFont="1" applyFill="1" applyAlignment="1">
      <alignment horizontal="center" vertical="top" shrinkToFit="1"/>
    </xf>
    <xf numFmtId="164" fontId="9" fillId="2" borderId="0" xfId="3" applyNumberFormat="1" applyFont="1" applyFill="1" applyAlignment="1">
      <alignment horizontal="right" vertical="top" shrinkToFit="1"/>
    </xf>
    <xf numFmtId="0" fontId="11" fillId="2" borderId="0" xfId="1" applyFont="1" applyFill="1" applyAlignment="1">
      <alignment horizontal="justify" vertical="top" shrinkToFit="1"/>
    </xf>
    <xf numFmtId="0" fontId="12" fillId="2" borderId="0" xfId="1" applyFont="1" applyFill="1" applyAlignment="1">
      <alignment horizontal="center" vertical="top" shrinkToFit="1"/>
    </xf>
    <xf numFmtId="0" fontId="13" fillId="2" borderId="0" xfId="1" applyFont="1" applyFill="1" applyAlignment="1">
      <alignment horizontal="center" vertical="top" shrinkToFit="1"/>
    </xf>
    <xf numFmtId="164" fontId="11" fillId="2" borderId="0" xfId="3" applyNumberFormat="1" applyFont="1" applyFill="1" applyAlignment="1">
      <alignment horizontal="right" vertical="top" shrinkToFit="1"/>
    </xf>
    <xf numFmtId="0" fontId="15" fillId="2" borderId="0" xfId="1" applyFont="1" applyFill="1" applyAlignment="1">
      <alignment horizontal="center" vertical="top" wrapText="1" shrinkToFit="1"/>
    </xf>
    <xf numFmtId="164" fontId="15" fillId="2" borderId="0" xfId="3" applyNumberFormat="1" applyFont="1" applyFill="1" applyAlignment="1">
      <alignment horizontal="right" vertical="top" wrapText="1" shrinkToFit="1"/>
    </xf>
    <xf numFmtId="49" fontId="8" fillId="2" borderId="0" xfId="1" applyNumberFormat="1" applyFont="1" applyAlignment="1">
      <alignment horizontal="center" vertical="top" shrinkToFit="1"/>
    </xf>
    <xf numFmtId="49" fontId="9" fillId="2" borderId="0" xfId="1" applyNumberFormat="1" applyFont="1" applyFill="1" applyAlignment="1">
      <alignment horizontal="justify" vertical="top" shrinkToFit="1"/>
    </xf>
    <xf numFmtId="49" fontId="10" fillId="2" borderId="0" xfId="1" applyNumberFormat="1" applyFont="1" applyFill="1" applyAlignment="1">
      <alignment horizontal="center" vertical="top" shrinkToFit="1"/>
    </xf>
    <xf numFmtId="49" fontId="11" fillId="2" borderId="0" xfId="1" applyNumberFormat="1" applyFont="1" applyFill="1" applyAlignment="1">
      <alignment horizontal="justify" vertical="top" shrinkToFit="1"/>
    </xf>
    <xf numFmtId="49" fontId="12" fillId="2" borderId="0" xfId="1" applyNumberFormat="1" applyFont="1" applyFill="1" applyAlignment="1">
      <alignment horizontal="center" vertical="top" shrinkToFit="1"/>
    </xf>
    <xf numFmtId="49" fontId="13" fillId="2" borderId="0" xfId="1" applyNumberFormat="1" applyFont="1" applyFill="1" applyAlignment="1">
      <alignment horizontal="center" vertical="top" shrinkToFit="1"/>
    </xf>
    <xf numFmtId="164" fontId="16" fillId="2" borderId="0" xfId="4" applyNumberFormat="1" applyFont="1" applyAlignment="1">
      <alignment vertical="top"/>
    </xf>
    <xf numFmtId="0" fontId="16" fillId="2" borderId="0" xfId="4" applyFont="1" applyAlignment="1">
      <alignment vertical="top"/>
    </xf>
    <xf numFmtId="0" fontId="5" fillId="3" borderId="0" xfId="4" applyNumberFormat="1" applyFont="1" applyFill="1" applyBorder="1" applyAlignment="1">
      <alignment horizontal="center" vertical="top"/>
    </xf>
    <xf numFmtId="0" fontId="15" fillId="2" borderId="0" xfId="1" applyFont="1" applyFill="1" applyAlignment="1">
      <alignment vertical="top"/>
    </xf>
    <xf numFmtId="0" fontId="0" fillId="2" borderId="5" xfId="0" applyFill="1" applyBorder="1" applyAlignment="1">
      <alignment horizontal="right" vertical="top" wrapText="1"/>
    </xf>
    <xf numFmtId="0" fontId="0" fillId="2" borderId="7" xfId="0" applyFill="1" applyBorder="1" applyAlignment="1">
      <alignment horizontal="right" vertical="top" wrapText="1"/>
    </xf>
    <xf numFmtId="0" fontId="0" fillId="2" borderId="9" xfId="0" applyFill="1" applyBorder="1" applyAlignment="1">
      <alignment horizontal="right" vertical="top" wrapText="1"/>
    </xf>
    <xf numFmtId="0" fontId="0" fillId="2" borderId="0" xfId="0" applyFill="1" applyAlignment="1">
      <alignment horizontal="right" vertical="top" wrapText="1"/>
    </xf>
    <xf numFmtId="0" fontId="0" fillId="2" borderId="0" xfId="0" applyFill="1" applyAlignment="1">
      <alignment horizontal="right" vertical="top"/>
    </xf>
    <xf numFmtId="0" fontId="2" fillId="2" borderId="6" xfId="0" applyFont="1" applyFill="1" applyBorder="1" applyAlignment="1">
      <alignment horizontal="justify" vertical="top" wrapText="1"/>
    </xf>
    <xf numFmtId="0" fontId="2" fillId="2" borderId="1" xfId="0" applyFont="1" applyFill="1" applyBorder="1" applyAlignment="1">
      <alignment horizontal="justify" vertical="top" wrapText="1"/>
    </xf>
    <xf numFmtId="0" fontId="0" fillId="2" borderId="8" xfId="0" applyFill="1" applyBorder="1" applyAlignment="1">
      <alignment horizontal="justify" vertical="top" wrapText="1"/>
    </xf>
    <xf numFmtId="0" fontId="1" fillId="2" borderId="6"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2" borderId="8" xfId="0" applyFont="1" applyFill="1" applyBorder="1" applyAlignment="1">
      <alignment horizontal="justify" vertical="top" wrapText="1"/>
    </xf>
    <xf numFmtId="0" fontId="0" fillId="2" borderId="0" xfId="0" applyFill="1" applyAlignment="1">
      <alignment horizontal="justify" vertical="top" wrapText="1"/>
    </xf>
    <xf numFmtId="0" fontId="0" fillId="2" borderId="0" xfId="0" applyFill="1" applyAlignment="1">
      <alignment horizontal="justify" vertical="top"/>
    </xf>
    <xf numFmtId="0" fontId="14" fillId="0" borderId="0" xfId="0" applyFont="1" applyAlignment="1">
      <alignment horizontal="justify" vertical="top" wrapText="1"/>
    </xf>
    <xf numFmtId="0" fontId="5" fillId="3" borderId="0" xfId="4" applyNumberFormat="1" applyFont="1" applyFill="1" applyBorder="1" applyAlignment="1">
      <alignment horizontal="justify" vertical="top"/>
    </xf>
    <xf numFmtId="0" fontId="1" fillId="2" borderId="0" xfId="0" applyFont="1" applyFill="1" applyAlignment="1">
      <alignment horizontal="center" vertical="top" wrapText="1"/>
    </xf>
    <xf numFmtId="0" fontId="1" fillId="2" borderId="2"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49" fontId="7" fillId="3" borderId="13" xfId="2" applyNumberFormat="1" applyFont="1" applyFill="1" applyBorder="1" applyAlignment="1">
      <alignment horizontal="center" vertical="top"/>
    </xf>
    <xf numFmtId="49" fontId="7" fillId="3" borderId="13" xfId="2" applyNumberFormat="1" applyFont="1" applyFill="1" applyBorder="1" applyAlignment="1">
      <alignment horizontal="center" vertical="top" wrapText="1"/>
    </xf>
    <xf numFmtId="0" fontId="14" fillId="0" borderId="0" xfId="0" applyFont="1" applyAlignment="1">
      <alignment horizontal="center" vertical="top" wrapText="1"/>
    </xf>
    <xf numFmtId="2" fontId="8" fillId="2" borderId="0" xfId="1" applyNumberFormat="1" applyFont="1" applyAlignment="1">
      <alignment horizontal="center" vertical="top" shrinkToFit="1"/>
    </xf>
    <xf numFmtId="164" fontId="8" fillId="2" borderId="0" xfId="3" applyNumberFormat="1" applyFont="1" applyAlignment="1">
      <alignment horizontal="center" vertical="top" shrinkToFit="1"/>
    </xf>
    <xf numFmtId="2" fontId="10" fillId="2" borderId="0" xfId="1" applyNumberFormat="1" applyFont="1" applyFill="1" applyAlignment="1">
      <alignment horizontal="center" vertical="top" shrinkToFit="1"/>
    </xf>
    <xf numFmtId="164" fontId="10" fillId="2" borderId="0" xfId="3" applyNumberFormat="1" applyFont="1" applyFill="1" applyAlignment="1">
      <alignment horizontal="center" vertical="top" shrinkToFit="1"/>
    </xf>
    <xf numFmtId="2" fontId="13" fillId="2" borderId="0" xfId="1" applyNumberFormat="1" applyFont="1" applyFill="1" applyAlignment="1">
      <alignment horizontal="center" vertical="top" shrinkToFit="1"/>
    </xf>
    <xf numFmtId="164" fontId="13" fillId="2" borderId="0" xfId="3" applyNumberFormat="1" applyFont="1" applyFill="1" applyAlignment="1">
      <alignment horizontal="center" vertical="top" shrinkToFit="1"/>
    </xf>
    <xf numFmtId="2" fontId="14" fillId="0" borderId="0" xfId="0" applyNumberFormat="1" applyFont="1" applyAlignment="1">
      <alignment horizontal="center" vertical="top" wrapText="1"/>
    </xf>
    <xf numFmtId="164" fontId="14" fillId="0" borderId="0" xfId="0" applyNumberFormat="1" applyFont="1" applyAlignment="1">
      <alignment horizontal="center" vertical="top" wrapText="1"/>
    </xf>
    <xf numFmtId="0" fontId="7" fillId="3" borderId="0" xfId="4" applyFont="1" applyFill="1" applyBorder="1" applyAlignment="1">
      <alignment horizontal="center" vertical="top"/>
    </xf>
    <xf numFmtId="0" fontId="1" fillId="2" borderId="6" xfId="0" applyFont="1" applyFill="1" applyBorder="1" applyAlignment="1">
      <alignment horizontal="right" vertical="top" wrapText="1"/>
    </xf>
    <xf numFmtId="0" fontId="1" fillId="2" borderId="1" xfId="0" applyFont="1" applyFill="1" applyBorder="1" applyAlignment="1">
      <alignment horizontal="right" vertical="top" wrapText="1"/>
    </xf>
    <xf numFmtId="0" fontId="1" fillId="2" borderId="8" xfId="0" applyFont="1" applyFill="1" applyBorder="1" applyAlignment="1">
      <alignment horizontal="right" vertical="top" wrapText="1"/>
    </xf>
    <xf numFmtId="49" fontId="7" fillId="3" borderId="14" xfId="2" applyNumberFormat="1" applyFont="1" applyFill="1" applyBorder="1" applyAlignment="1">
      <alignment horizontal="right" vertical="top"/>
    </xf>
    <xf numFmtId="165" fontId="7" fillId="3" borderId="0" xfId="4" applyNumberFormat="1" applyFont="1" applyFill="1" applyAlignment="1">
      <alignment horizontal="right" vertical="top"/>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3" borderId="0" xfId="4" applyFont="1" applyFill="1" applyBorder="1" applyAlignment="1">
      <alignment horizontal="left" vertical="top"/>
    </xf>
    <xf numFmtId="0" fontId="17" fillId="2" borderId="0" xfId="0" applyFont="1" applyFill="1" applyAlignment="1">
      <alignment horizontal="justify" vertical="top" wrapText="1"/>
    </xf>
    <xf numFmtId="49" fontId="9" fillId="2" borderId="0" xfId="1" applyNumberFormat="1" applyFont="1" applyFill="1" applyAlignment="1">
      <alignment horizontal="center" vertical="top" shrinkToFit="1"/>
    </xf>
    <xf numFmtId="49" fontId="11" fillId="2" borderId="0" xfId="1" applyNumberFormat="1" applyFont="1" applyFill="1" applyAlignment="1">
      <alignment horizontal="center" vertical="top" shrinkToFit="1"/>
    </xf>
    <xf numFmtId="0" fontId="0" fillId="0" borderId="0" xfId="0" applyAlignment="1">
      <alignment horizontal="center" vertical="top" wrapText="1"/>
    </xf>
    <xf numFmtId="49" fontId="17" fillId="2" borderId="0" xfId="0" applyNumberFormat="1" applyFont="1" applyFill="1" applyAlignment="1">
      <alignment horizontal="justify" vertical="top" wrapText="1"/>
    </xf>
    <xf numFmtId="0" fontId="1" fillId="2" borderId="11" xfId="0" applyFont="1" applyFill="1" applyBorder="1" applyAlignment="1">
      <alignment horizontal="right" vertical="top" wrapText="1"/>
    </xf>
    <xf numFmtId="0" fontId="1" fillId="2" borderId="0" xfId="0" applyFont="1" applyFill="1" applyAlignment="1">
      <alignment horizontal="right" vertical="top"/>
    </xf>
    <xf numFmtId="0" fontId="1" fillId="2" borderId="0" xfId="0" applyFont="1" applyFill="1" applyAlignment="1">
      <alignment horizontal="right" vertical="top" wrapText="1"/>
    </xf>
    <xf numFmtId="49" fontId="7" fillId="3" borderId="12" xfId="2" applyNumberFormat="1" applyFont="1" applyFill="1" applyBorder="1" applyAlignment="1">
      <alignment horizontal="left" vertical="top"/>
    </xf>
    <xf numFmtId="49" fontId="8" fillId="2" borderId="0" xfId="1" applyNumberFormat="1" applyFont="1" applyAlignment="1">
      <alignment horizontal="left" vertical="top" shrinkToFit="1"/>
    </xf>
    <xf numFmtId="49" fontId="9" fillId="2" borderId="0" xfId="1" applyNumberFormat="1" applyFont="1" applyFill="1" applyAlignment="1">
      <alignment horizontal="left" vertical="top" shrinkToFit="1"/>
    </xf>
    <xf numFmtId="49" fontId="11" fillId="2" borderId="0" xfId="1" applyNumberFormat="1" applyFont="1" applyFill="1" applyAlignment="1">
      <alignment horizontal="left" vertical="top" shrinkToFit="1"/>
    </xf>
    <xf numFmtId="0" fontId="0" fillId="0" borderId="0" xfId="0" applyAlignment="1">
      <alignment horizontal="left" vertical="top" wrapText="1"/>
    </xf>
    <xf numFmtId="0" fontId="1" fillId="2" borderId="6" xfId="0" applyFont="1" applyFill="1" applyBorder="1" applyAlignment="1">
      <alignment horizontal="center" vertical="top" wrapText="1"/>
    </xf>
    <xf numFmtId="0" fontId="7" fillId="3" borderId="0" xfId="4" applyNumberFormat="1" applyFont="1" applyFill="1" applyBorder="1" applyAlignment="1">
      <alignment horizontal="center" vertical="top"/>
    </xf>
    <xf numFmtId="0" fontId="7" fillId="3" borderId="0" xfId="4" applyNumberFormat="1" applyFont="1" applyFill="1" applyAlignment="1">
      <alignment horizontal="center" vertical="top"/>
    </xf>
    <xf numFmtId="0" fontId="7" fillId="3" borderId="12" xfId="1" applyFont="1" applyFill="1" applyBorder="1" applyAlignment="1">
      <alignment horizontal="center" vertical="top"/>
    </xf>
    <xf numFmtId="0" fontId="7" fillId="3" borderId="13" xfId="1" applyFont="1" applyFill="1" applyBorder="1" applyAlignment="1">
      <alignment horizontal="center" vertical="top"/>
    </xf>
    <xf numFmtId="0" fontId="7" fillId="3" borderId="14" xfId="1" applyFont="1" applyFill="1" applyBorder="1" applyAlignment="1">
      <alignment horizontal="center" vertical="top"/>
    </xf>
    <xf numFmtId="0" fontId="4" fillId="2" borderId="5"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8" fillId="2" borderId="7"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3" xfId="0" applyFont="1" applyFill="1" applyBorder="1" applyAlignment="1">
      <alignment horizontal="center" vertical="top" wrapText="1"/>
    </xf>
  </cellXfs>
  <cellStyles count="5">
    <cellStyle name="Moneda 2" xfId="3"/>
    <cellStyle name="Normal" xfId="0" builtinId="0"/>
    <cellStyle name="Normal 2" xfId="1"/>
    <cellStyle name="Normal 2 2" xfId="4"/>
    <cellStyle name="Normal 3"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38100</xdr:rowOff>
    </xdr:from>
    <xdr:ext cx="1514475" cy="1638300"/>
    <xdr:pic>
      <xdr:nvPicPr>
        <xdr:cNvPr id="2" name="3 Imagen"/>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6</xdr:col>
      <xdr:colOff>38100</xdr:colOff>
      <xdr:row>4</xdr:row>
      <xdr:rowOff>9525</xdr:rowOff>
    </xdr:from>
    <xdr:ext cx="1181100" cy="180975"/>
    <xdr:pic>
      <xdr:nvPicPr>
        <xdr:cNvPr id="3" name="Imagen 3"/>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tabSelected="1" view="pageBreakPreview" zoomScaleNormal="100" zoomScaleSheetLayoutView="100" workbookViewId="0">
      <selection activeCell="F9" sqref="F9"/>
    </sheetView>
  </sheetViews>
  <sheetFormatPr baseColWidth="10" defaultColWidth="9.140625" defaultRowHeight="15" x14ac:dyDescent="0.25"/>
  <cols>
    <col min="1" max="1" width="25.7109375" style="29" customWidth="1"/>
    <col min="2" max="2" width="55.7109375" style="36" customWidth="1"/>
    <col min="3" max="3" width="10.7109375" style="1" customWidth="1"/>
    <col min="4" max="4" width="15.42578125" style="1" customWidth="1"/>
    <col min="5" max="5" width="18.7109375" style="1" customWidth="1"/>
    <col min="6" max="6" width="30.7109375" style="2" customWidth="1"/>
    <col min="7" max="7" width="18.7109375" style="29" customWidth="1"/>
  </cols>
  <sheetData>
    <row r="1" spans="1:7" ht="15" customHeight="1" x14ac:dyDescent="0.25">
      <c r="A1" s="25"/>
      <c r="B1" s="30" t="s">
        <v>0</v>
      </c>
      <c r="C1" s="86" t="s">
        <v>44</v>
      </c>
      <c r="D1" s="86"/>
      <c r="E1" s="86"/>
      <c r="F1" s="86"/>
      <c r="G1" s="58"/>
    </row>
    <row r="2" spans="1:7" x14ac:dyDescent="0.25">
      <c r="A2" s="26"/>
      <c r="B2" s="31" t="s">
        <v>1</v>
      </c>
      <c r="C2" s="92" t="s">
        <v>43</v>
      </c>
      <c r="D2" s="93"/>
      <c r="E2" s="93"/>
      <c r="F2" s="94"/>
      <c r="G2" s="59"/>
    </row>
    <row r="3" spans="1:7" x14ac:dyDescent="0.25">
      <c r="A3" s="26"/>
      <c r="B3" s="31" t="s">
        <v>2</v>
      </c>
      <c r="C3" s="92"/>
      <c r="D3" s="93"/>
      <c r="E3" s="93"/>
      <c r="F3" s="94"/>
      <c r="G3" s="59"/>
    </row>
    <row r="4" spans="1:7" ht="15.75" customHeight="1" thickBot="1" x14ac:dyDescent="0.3">
      <c r="A4" s="26"/>
      <c r="B4" s="32"/>
      <c r="C4" s="95"/>
      <c r="D4" s="96"/>
      <c r="E4" s="96"/>
      <c r="F4" s="97"/>
      <c r="G4" s="59"/>
    </row>
    <row r="5" spans="1:7" x14ac:dyDescent="0.25">
      <c r="A5" s="26"/>
      <c r="B5" s="33" t="s">
        <v>3</v>
      </c>
      <c r="C5" s="63"/>
      <c r="D5" s="72" t="s">
        <v>4</v>
      </c>
      <c r="E5" s="44"/>
      <c r="F5" s="45"/>
      <c r="G5" s="59"/>
    </row>
    <row r="6" spans="1:7" x14ac:dyDescent="0.25">
      <c r="A6" s="26"/>
      <c r="B6" s="90" t="s">
        <v>41</v>
      </c>
      <c r="C6" s="64"/>
      <c r="D6" s="73" t="s">
        <v>5</v>
      </c>
      <c r="E6" s="40"/>
      <c r="F6" s="41"/>
      <c r="G6" s="59"/>
    </row>
    <row r="7" spans="1:7" x14ac:dyDescent="0.25">
      <c r="A7" s="26"/>
      <c r="B7" s="90"/>
      <c r="C7" s="64"/>
      <c r="D7" s="74" t="s">
        <v>6</v>
      </c>
      <c r="E7" s="40"/>
      <c r="F7" s="41"/>
      <c r="G7" s="59"/>
    </row>
    <row r="8" spans="1:7" x14ac:dyDescent="0.25">
      <c r="A8" s="26"/>
      <c r="B8" s="90"/>
      <c r="C8" s="64"/>
      <c r="D8" s="74" t="s">
        <v>7</v>
      </c>
      <c r="E8" s="40"/>
      <c r="F8" s="41"/>
      <c r="G8" s="59"/>
    </row>
    <row r="9" spans="1:7" ht="15.75" customHeight="1" thickBot="1" x14ac:dyDescent="0.3">
      <c r="A9" s="26"/>
      <c r="B9" s="91"/>
      <c r="C9" s="65"/>
      <c r="D9" s="42"/>
      <c r="E9" s="42"/>
      <c r="F9" s="43"/>
      <c r="G9" s="60"/>
    </row>
    <row r="10" spans="1:7" x14ac:dyDescent="0.25">
      <c r="A10" s="26"/>
      <c r="B10" s="33" t="s">
        <v>8</v>
      </c>
      <c r="C10" s="87" t="s">
        <v>9</v>
      </c>
      <c r="D10" s="87"/>
      <c r="E10" s="87"/>
      <c r="F10" s="87"/>
      <c r="G10" s="80" t="s">
        <v>10</v>
      </c>
    </row>
    <row r="11" spans="1:7" x14ac:dyDescent="0.25">
      <c r="A11" s="26"/>
      <c r="B11" s="34"/>
      <c r="C11" s="88"/>
      <c r="D11" s="88"/>
      <c r="E11" s="88"/>
      <c r="F11" s="88"/>
      <c r="G11" s="59"/>
    </row>
    <row r="12" spans="1:7" ht="15.75" customHeight="1" x14ac:dyDescent="0.25">
      <c r="A12" s="27"/>
      <c r="B12" s="35"/>
      <c r="C12" s="89"/>
      <c r="D12" s="89"/>
      <c r="E12" s="89"/>
      <c r="F12" s="89"/>
      <c r="G12" s="60"/>
    </row>
    <row r="13" spans="1:7" ht="15.75" customHeight="1" x14ac:dyDescent="0.25">
      <c r="A13" s="28"/>
      <c r="C13" s="2"/>
      <c r="D13" s="2"/>
      <c r="E13" s="2"/>
      <c r="G13" s="28"/>
    </row>
    <row r="14" spans="1:7" ht="15.75" customHeight="1" x14ac:dyDescent="0.25">
      <c r="A14" s="83" t="s">
        <v>11</v>
      </c>
      <c r="B14" s="84"/>
      <c r="C14" s="84"/>
      <c r="D14" s="84"/>
      <c r="E14" s="84"/>
      <c r="F14" s="84"/>
      <c r="G14" s="85"/>
    </row>
    <row r="15" spans="1:7" ht="15.75" customHeight="1" thickBot="1" x14ac:dyDescent="0.3">
      <c r="B15" s="37"/>
      <c r="F15" s="1"/>
    </row>
    <row r="16" spans="1:7" ht="30.75" customHeight="1" thickBot="1" x14ac:dyDescent="0.3">
      <c r="A16" s="75" t="s">
        <v>12</v>
      </c>
      <c r="B16" s="46" t="s">
        <v>13</v>
      </c>
      <c r="C16" s="46" t="s">
        <v>14</v>
      </c>
      <c r="D16" s="46" t="s">
        <v>15</v>
      </c>
      <c r="E16" s="47" t="s">
        <v>16</v>
      </c>
      <c r="F16" s="47" t="s">
        <v>17</v>
      </c>
      <c r="G16" s="61" t="s">
        <v>18</v>
      </c>
    </row>
    <row r="17" spans="1:7" ht="55.5" customHeight="1" x14ac:dyDescent="0.25">
      <c r="A17" s="76"/>
      <c r="B17" s="67" t="str">
        <f>CONCATENATE(B6, B7, B8)</f>
        <v xml:space="preserve">REHABILITACIÓN DE INSTALACIÓN DE AIRES ACONDICIONADOS EN AULAS EN EL PLANTEL QUE ALBERGA LA ESCUELA PREPARATORIA NO. 5, IDENTIFICADO CON LA CLAVE DE CENTRO DE TRABAJO 14UBH0005B, UBICADO EN EL MUNICIPIO DE GUADALAJARA, JALISCO
</v>
      </c>
      <c r="C17" s="3"/>
      <c r="D17" s="49"/>
      <c r="E17" s="50"/>
      <c r="F17" s="5"/>
      <c r="G17" s="4"/>
    </row>
    <row r="18" spans="1:7" x14ac:dyDescent="0.25">
      <c r="A18" s="77" t="s">
        <v>19</v>
      </c>
      <c r="B18" s="6" t="s">
        <v>20</v>
      </c>
      <c r="C18" s="7"/>
      <c r="D18" s="51"/>
      <c r="E18" s="52"/>
      <c r="F18" s="7"/>
      <c r="G18" s="8"/>
    </row>
    <row r="19" spans="1:7" x14ac:dyDescent="0.25">
      <c r="A19" s="78" t="s">
        <v>21</v>
      </c>
      <c r="B19" s="9" t="s">
        <v>45</v>
      </c>
      <c r="C19" s="10"/>
      <c r="D19" s="53"/>
      <c r="E19" s="54"/>
      <c r="F19" s="11"/>
      <c r="G19" s="12"/>
    </row>
    <row r="20" spans="1:7" ht="228" x14ac:dyDescent="0.25">
      <c r="A20" s="79">
        <v>964370</v>
      </c>
      <c r="B20" s="38" t="s">
        <v>46</v>
      </c>
      <c r="C20" s="48" t="s">
        <v>22</v>
      </c>
      <c r="D20" s="55">
        <v>2</v>
      </c>
      <c r="E20" s="56"/>
      <c r="F20" s="13"/>
      <c r="G20" s="14"/>
    </row>
    <row r="21" spans="1:7" x14ac:dyDescent="0.25">
      <c r="A21" s="78" t="s">
        <v>23</v>
      </c>
      <c r="B21" s="9" t="s">
        <v>47</v>
      </c>
      <c r="C21" s="10"/>
      <c r="D21" s="53"/>
      <c r="E21" s="54"/>
      <c r="F21" s="11"/>
      <c r="G21" s="12"/>
    </row>
    <row r="22" spans="1:7" ht="48" x14ac:dyDescent="0.25">
      <c r="A22" s="79">
        <v>518230</v>
      </c>
      <c r="B22" s="38" t="s">
        <v>48</v>
      </c>
      <c r="C22" s="48" t="s">
        <v>22</v>
      </c>
      <c r="D22" s="55">
        <v>8</v>
      </c>
      <c r="E22" s="56"/>
      <c r="F22" s="13"/>
      <c r="G22" s="14"/>
    </row>
    <row r="23" spans="1:7" ht="48" x14ac:dyDescent="0.25">
      <c r="A23" s="79">
        <v>530104</v>
      </c>
      <c r="B23" s="38" t="s">
        <v>49</v>
      </c>
      <c r="C23" s="48" t="s">
        <v>42</v>
      </c>
      <c r="D23" s="55">
        <v>48</v>
      </c>
      <c r="E23" s="56"/>
      <c r="F23" s="13"/>
      <c r="G23" s="14"/>
    </row>
    <row r="24" spans="1:7" ht="48" x14ac:dyDescent="0.25">
      <c r="A24" s="79">
        <v>530110</v>
      </c>
      <c r="B24" s="38" t="s">
        <v>50</v>
      </c>
      <c r="C24" s="48" t="s">
        <v>42</v>
      </c>
      <c r="D24" s="55">
        <v>72</v>
      </c>
      <c r="E24" s="56"/>
      <c r="F24" s="13"/>
      <c r="G24" s="14"/>
    </row>
    <row r="25" spans="1:7" ht="84" x14ac:dyDescent="0.25">
      <c r="A25" s="79">
        <v>536008</v>
      </c>
      <c r="B25" s="38" t="s">
        <v>51</v>
      </c>
      <c r="C25" s="48" t="s">
        <v>42</v>
      </c>
      <c r="D25" s="55" t="s">
        <v>24</v>
      </c>
      <c r="E25" s="56"/>
      <c r="F25" s="13"/>
      <c r="G25" s="14"/>
    </row>
    <row r="26" spans="1:7" ht="48" x14ac:dyDescent="0.25">
      <c r="A26" s="79">
        <v>537114</v>
      </c>
      <c r="B26" s="38" t="s">
        <v>52</v>
      </c>
      <c r="C26" s="48" t="s">
        <v>42</v>
      </c>
      <c r="D26" s="55">
        <v>234</v>
      </c>
      <c r="E26" s="56"/>
      <c r="F26" s="13"/>
      <c r="G26" s="14"/>
    </row>
    <row r="27" spans="1:7" ht="84" x14ac:dyDescent="0.25">
      <c r="A27" s="79">
        <v>538030</v>
      </c>
      <c r="B27" s="38" t="s">
        <v>53</v>
      </c>
      <c r="C27" s="48" t="s">
        <v>42</v>
      </c>
      <c r="D27" s="55">
        <v>144</v>
      </c>
      <c r="E27" s="56"/>
      <c r="F27" s="13"/>
      <c r="G27" s="14"/>
    </row>
    <row r="28" spans="1:7" ht="84" x14ac:dyDescent="0.25">
      <c r="A28" s="79">
        <v>538032</v>
      </c>
      <c r="B28" s="38" t="s">
        <v>54</v>
      </c>
      <c r="C28" s="48" t="s">
        <v>42</v>
      </c>
      <c r="D28" s="55">
        <v>216</v>
      </c>
      <c r="E28" s="56"/>
      <c r="F28" s="13"/>
      <c r="G28" s="14"/>
    </row>
    <row r="29" spans="1:7" ht="72" x14ac:dyDescent="0.25">
      <c r="A29" s="79">
        <v>540572</v>
      </c>
      <c r="B29" s="38" t="s">
        <v>55</v>
      </c>
      <c r="C29" s="48" t="s">
        <v>22</v>
      </c>
      <c r="D29" s="55">
        <v>1</v>
      </c>
      <c r="E29" s="56"/>
      <c r="F29" s="13"/>
      <c r="G29" s="14"/>
    </row>
    <row r="30" spans="1:7" ht="72" x14ac:dyDescent="0.25">
      <c r="A30" s="79">
        <v>540587</v>
      </c>
      <c r="B30" s="38" t="s">
        <v>56</v>
      </c>
      <c r="C30" s="48" t="s">
        <v>22</v>
      </c>
      <c r="D30" s="55">
        <v>1</v>
      </c>
      <c r="E30" s="56"/>
      <c r="F30" s="13"/>
      <c r="G30" s="14"/>
    </row>
    <row r="31" spans="1:7" ht="84" x14ac:dyDescent="0.25">
      <c r="A31" s="79">
        <v>542542</v>
      </c>
      <c r="B31" s="38" t="s">
        <v>57</v>
      </c>
      <c r="C31" s="48" t="s">
        <v>22</v>
      </c>
      <c r="D31" s="55">
        <v>1</v>
      </c>
      <c r="E31" s="56"/>
      <c r="F31" s="13"/>
      <c r="G31" s="14"/>
    </row>
    <row r="32" spans="1:7" ht="72" x14ac:dyDescent="0.25">
      <c r="A32" s="79">
        <v>543015</v>
      </c>
      <c r="B32" s="38" t="s">
        <v>58</v>
      </c>
      <c r="C32" s="48" t="s">
        <v>22</v>
      </c>
      <c r="D32" s="55">
        <v>27</v>
      </c>
      <c r="E32" s="56"/>
      <c r="F32" s="13"/>
      <c r="G32" s="14"/>
    </row>
    <row r="33" spans="1:7" ht="60" x14ac:dyDescent="0.25">
      <c r="A33" s="79">
        <v>543762</v>
      </c>
      <c r="B33" s="38" t="s">
        <v>59</v>
      </c>
      <c r="C33" s="48" t="s">
        <v>22</v>
      </c>
      <c r="D33" s="55">
        <v>1</v>
      </c>
      <c r="E33" s="56"/>
      <c r="F33" s="13"/>
      <c r="G33" s="14"/>
    </row>
    <row r="34" spans="1:7" ht="36" x14ac:dyDescent="0.25">
      <c r="A34" s="79">
        <v>543900</v>
      </c>
      <c r="B34" s="38" t="s">
        <v>60</v>
      </c>
      <c r="C34" s="48" t="s">
        <v>22</v>
      </c>
      <c r="D34" s="55">
        <v>16</v>
      </c>
      <c r="E34" s="56"/>
      <c r="F34" s="13"/>
      <c r="G34" s="14"/>
    </row>
    <row r="35" spans="1:7" ht="36" x14ac:dyDescent="0.25">
      <c r="A35" s="79">
        <v>543901</v>
      </c>
      <c r="B35" s="38" t="s">
        <v>61</v>
      </c>
      <c r="C35" s="48" t="s">
        <v>22</v>
      </c>
      <c r="D35" s="55">
        <v>6</v>
      </c>
      <c r="E35" s="56"/>
      <c r="F35" s="13"/>
      <c r="G35" s="14"/>
    </row>
    <row r="36" spans="1:7" ht="72" x14ac:dyDescent="0.25">
      <c r="A36" s="79">
        <v>544135</v>
      </c>
      <c r="B36" s="38" t="s">
        <v>62</v>
      </c>
      <c r="C36" s="48" t="s">
        <v>22</v>
      </c>
      <c r="D36" s="55">
        <v>4</v>
      </c>
      <c r="E36" s="56"/>
      <c r="F36" s="13"/>
      <c r="G36" s="14"/>
    </row>
    <row r="37" spans="1:7" ht="120" x14ac:dyDescent="0.25">
      <c r="A37" s="79">
        <v>964369</v>
      </c>
      <c r="B37" s="38" t="s">
        <v>63</v>
      </c>
      <c r="C37" s="48" t="s">
        <v>22</v>
      </c>
      <c r="D37" s="55">
        <v>60</v>
      </c>
      <c r="E37" s="56"/>
      <c r="F37" s="13"/>
      <c r="G37" s="14"/>
    </row>
    <row r="38" spans="1:7" ht="60" x14ac:dyDescent="0.25">
      <c r="A38" s="79">
        <v>972037</v>
      </c>
      <c r="B38" s="38" t="s">
        <v>64</v>
      </c>
      <c r="C38" s="48" t="s">
        <v>42</v>
      </c>
      <c r="D38" s="55">
        <v>175</v>
      </c>
      <c r="E38" s="56"/>
      <c r="F38" s="13"/>
      <c r="G38" s="14"/>
    </row>
    <row r="39" spans="1:7" ht="36" x14ac:dyDescent="0.25">
      <c r="A39" s="79">
        <v>972039</v>
      </c>
      <c r="B39" s="38" t="s">
        <v>65</v>
      </c>
      <c r="C39" s="48" t="s">
        <v>42</v>
      </c>
      <c r="D39" s="55">
        <v>75</v>
      </c>
      <c r="E39" s="56"/>
      <c r="F39" s="13"/>
      <c r="G39" s="14"/>
    </row>
    <row r="40" spans="1:7" ht="24" x14ac:dyDescent="0.25">
      <c r="A40" s="79">
        <v>972040</v>
      </c>
      <c r="B40" s="38" t="s">
        <v>66</v>
      </c>
      <c r="C40" s="48" t="s">
        <v>22</v>
      </c>
      <c r="D40" s="55">
        <v>60</v>
      </c>
      <c r="E40" s="56"/>
      <c r="F40" s="13"/>
      <c r="G40" s="14"/>
    </row>
    <row r="41" spans="1:7" ht="60" x14ac:dyDescent="0.25">
      <c r="A41" s="79">
        <v>972247</v>
      </c>
      <c r="B41" s="38" t="s">
        <v>67</v>
      </c>
      <c r="C41" s="48" t="s">
        <v>42</v>
      </c>
      <c r="D41" s="55">
        <v>97</v>
      </c>
      <c r="E41" s="56"/>
      <c r="F41" s="13"/>
      <c r="G41" s="14"/>
    </row>
    <row r="42" spans="1:7" ht="36" x14ac:dyDescent="0.25">
      <c r="A42" s="79">
        <v>972251</v>
      </c>
      <c r="B42" s="38" t="s">
        <v>68</v>
      </c>
      <c r="C42" s="48" t="s">
        <v>42</v>
      </c>
      <c r="D42" s="55">
        <v>250</v>
      </c>
      <c r="E42" s="56"/>
      <c r="F42" s="13"/>
      <c r="G42" s="14"/>
    </row>
    <row r="43" spans="1:7" ht="36" x14ac:dyDescent="0.25">
      <c r="A43" s="79">
        <v>972252</v>
      </c>
      <c r="B43" s="38" t="s">
        <v>69</v>
      </c>
      <c r="C43" s="48" t="s">
        <v>42</v>
      </c>
      <c r="D43" s="55" t="s">
        <v>25</v>
      </c>
      <c r="E43" s="56"/>
      <c r="F43" s="13"/>
      <c r="G43" s="14"/>
    </row>
    <row r="44" spans="1:7" ht="60" x14ac:dyDescent="0.25">
      <c r="A44" s="79">
        <v>972820</v>
      </c>
      <c r="B44" s="38" t="s">
        <v>70</v>
      </c>
      <c r="C44" s="48" t="s">
        <v>22</v>
      </c>
      <c r="D44" s="55">
        <v>1</v>
      </c>
      <c r="E44" s="56"/>
      <c r="F44" s="13"/>
      <c r="G44" s="14"/>
    </row>
    <row r="45" spans="1:7" ht="60" x14ac:dyDescent="0.25">
      <c r="A45" s="79">
        <v>973530</v>
      </c>
      <c r="B45" s="38" t="s">
        <v>71</v>
      </c>
      <c r="C45" s="48" t="s">
        <v>42</v>
      </c>
      <c r="D45" s="55">
        <v>8</v>
      </c>
      <c r="E45" s="56"/>
      <c r="F45" s="13"/>
      <c r="G45" s="14"/>
    </row>
    <row r="46" spans="1:7" ht="48" x14ac:dyDescent="0.25">
      <c r="A46" s="79">
        <v>974003</v>
      </c>
      <c r="B46" s="38" t="s">
        <v>72</v>
      </c>
      <c r="C46" s="48" t="s">
        <v>22</v>
      </c>
      <c r="D46" s="55">
        <v>8</v>
      </c>
      <c r="E46" s="56"/>
      <c r="F46" s="13"/>
      <c r="G46" s="14"/>
    </row>
    <row r="47" spans="1:7" ht="60" x14ac:dyDescent="0.25">
      <c r="A47" s="79">
        <v>975220</v>
      </c>
      <c r="B47" s="38" t="s">
        <v>73</v>
      </c>
      <c r="C47" s="48" t="s">
        <v>42</v>
      </c>
      <c r="D47" s="55">
        <v>118</v>
      </c>
      <c r="E47" s="56"/>
      <c r="F47" s="13"/>
      <c r="G47" s="14"/>
    </row>
    <row r="48" spans="1:7" ht="60" x14ac:dyDescent="0.25">
      <c r="A48" s="79">
        <v>975221</v>
      </c>
      <c r="B48" s="38" t="s">
        <v>74</v>
      </c>
      <c r="C48" s="48" t="s">
        <v>42</v>
      </c>
      <c r="D48" s="55">
        <v>178</v>
      </c>
      <c r="E48" s="56"/>
      <c r="F48" s="13"/>
      <c r="G48" s="14"/>
    </row>
    <row r="49" spans="1:7" x14ac:dyDescent="0.25">
      <c r="A49" s="78" t="s">
        <v>26</v>
      </c>
      <c r="B49" s="9" t="s">
        <v>75</v>
      </c>
      <c r="C49" s="10"/>
      <c r="D49" s="53"/>
      <c r="E49" s="54"/>
      <c r="F49" s="11"/>
      <c r="G49" s="12"/>
    </row>
    <row r="50" spans="1:7" ht="84" x14ac:dyDescent="0.25">
      <c r="A50" s="79">
        <v>546518</v>
      </c>
      <c r="B50" s="38" t="s">
        <v>76</v>
      </c>
      <c r="C50" s="48" t="s">
        <v>42</v>
      </c>
      <c r="D50" s="55">
        <v>417.52</v>
      </c>
      <c r="E50" s="56"/>
      <c r="F50" s="13"/>
      <c r="G50" s="14"/>
    </row>
    <row r="51" spans="1:7" ht="84" x14ac:dyDescent="0.25">
      <c r="A51" s="79">
        <v>546519</v>
      </c>
      <c r="B51" s="38" t="s">
        <v>77</v>
      </c>
      <c r="C51" s="48" t="s">
        <v>42</v>
      </c>
      <c r="D51" s="55">
        <v>76.760000000000005</v>
      </c>
      <c r="E51" s="56"/>
      <c r="F51" s="13"/>
      <c r="G51" s="14"/>
    </row>
    <row r="52" spans="1:7" ht="84" x14ac:dyDescent="0.25">
      <c r="A52" s="79">
        <v>546520</v>
      </c>
      <c r="B52" s="38" t="s">
        <v>78</v>
      </c>
      <c r="C52" s="48" t="s">
        <v>42</v>
      </c>
      <c r="D52" s="55">
        <v>340.76</v>
      </c>
      <c r="E52" s="56"/>
      <c r="F52" s="13"/>
      <c r="G52" s="14"/>
    </row>
    <row r="53" spans="1:7" ht="84" x14ac:dyDescent="0.25">
      <c r="A53" s="79">
        <v>546521</v>
      </c>
      <c r="B53" s="38" t="s">
        <v>79</v>
      </c>
      <c r="C53" s="48" t="s">
        <v>42</v>
      </c>
      <c r="D53" s="55">
        <v>46.52</v>
      </c>
      <c r="E53" s="56"/>
      <c r="F53" s="13"/>
      <c r="G53" s="14"/>
    </row>
    <row r="54" spans="1:7" ht="84" x14ac:dyDescent="0.25">
      <c r="A54" s="79">
        <v>546522</v>
      </c>
      <c r="B54" s="38" t="s">
        <v>80</v>
      </c>
      <c r="C54" s="48" t="s">
        <v>42</v>
      </c>
      <c r="D54" s="55">
        <v>103.51</v>
      </c>
      <c r="E54" s="56"/>
      <c r="F54" s="13"/>
      <c r="G54" s="14"/>
    </row>
    <row r="55" spans="1:7" ht="108" x14ac:dyDescent="0.25">
      <c r="A55" s="79">
        <v>934108</v>
      </c>
      <c r="B55" s="38" t="s">
        <v>81</v>
      </c>
      <c r="C55" s="48" t="s">
        <v>42</v>
      </c>
      <c r="D55" s="55">
        <v>417.52</v>
      </c>
      <c r="E55" s="56"/>
      <c r="F55" s="13"/>
      <c r="G55" s="14"/>
    </row>
    <row r="56" spans="1:7" ht="108" x14ac:dyDescent="0.25">
      <c r="A56" s="79">
        <v>934109</v>
      </c>
      <c r="B56" s="38" t="s">
        <v>82</v>
      </c>
      <c r="C56" s="48" t="s">
        <v>42</v>
      </c>
      <c r="D56" s="55">
        <v>76.760000000000005</v>
      </c>
      <c r="E56" s="56"/>
      <c r="F56" s="13"/>
      <c r="G56" s="14"/>
    </row>
    <row r="57" spans="1:7" ht="108" x14ac:dyDescent="0.25">
      <c r="A57" s="79">
        <v>934110</v>
      </c>
      <c r="B57" s="38" t="s">
        <v>83</v>
      </c>
      <c r="C57" s="48" t="s">
        <v>42</v>
      </c>
      <c r="D57" s="55">
        <v>340.76</v>
      </c>
      <c r="E57" s="56"/>
      <c r="F57" s="13"/>
      <c r="G57" s="14"/>
    </row>
    <row r="58" spans="1:7" ht="108" x14ac:dyDescent="0.25">
      <c r="A58" s="79">
        <v>934111</v>
      </c>
      <c r="B58" s="38" t="s">
        <v>84</v>
      </c>
      <c r="C58" s="48" t="s">
        <v>42</v>
      </c>
      <c r="D58" s="55">
        <v>103.51</v>
      </c>
      <c r="E58" s="56"/>
      <c r="F58" s="13"/>
      <c r="G58" s="14"/>
    </row>
    <row r="59" spans="1:7" ht="108" x14ac:dyDescent="0.25">
      <c r="A59" s="79">
        <v>934112</v>
      </c>
      <c r="B59" s="38" t="s">
        <v>85</v>
      </c>
      <c r="C59" s="48" t="s">
        <v>42</v>
      </c>
      <c r="D59" s="55">
        <v>46.52</v>
      </c>
      <c r="E59" s="56"/>
      <c r="F59" s="13"/>
      <c r="G59" s="14"/>
    </row>
    <row r="60" spans="1:7" ht="108" x14ac:dyDescent="0.25">
      <c r="A60" s="79">
        <v>934114</v>
      </c>
      <c r="B60" s="38" t="s">
        <v>86</v>
      </c>
      <c r="C60" s="48" t="s">
        <v>42</v>
      </c>
      <c r="D60" s="55">
        <v>107</v>
      </c>
      <c r="E60" s="56"/>
      <c r="F60" s="13"/>
      <c r="G60" s="14"/>
    </row>
    <row r="61" spans="1:7" ht="48" x14ac:dyDescent="0.25">
      <c r="A61" s="79">
        <v>974237</v>
      </c>
      <c r="B61" s="38" t="s">
        <v>87</v>
      </c>
      <c r="C61" s="48" t="s">
        <v>27</v>
      </c>
      <c r="D61" s="55">
        <v>3</v>
      </c>
      <c r="E61" s="56"/>
      <c r="F61" s="13"/>
      <c r="G61" s="14"/>
    </row>
    <row r="62" spans="1:7" ht="48" x14ac:dyDescent="0.25">
      <c r="A62" s="79">
        <v>974377</v>
      </c>
      <c r="B62" s="38" t="s">
        <v>28</v>
      </c>
      <c r="C62" s="48" t="s">
        <v>22</v>
      </c>
      <c r="D62" s="55">
        <v>10</v>
      </c>
      <c r="E62" s="56"/>
      <c r="F62" s="13"/>
      <c r="G62" s="14"/>
    </row>
    <row r="63" spans="1:7" ht="48" x14ac:dyDescent="0.25">
      <c r="A63" s="79">
        <v>974379</v>
      </c>
      <c r="B63" s="38" t="s">
        <v>29</v>
      </c>
      <c r="C63" s="48" t="s">
        <v>22</v>
      </c>
      <c r="D63" s="55">
        <v>14</v>
      </c>
      <c r="E63" s="56"/>
      <c r="F63" s="13"/>
      <c r="G63" s="14"/>
    </row>
    <row r="64" spans="1:7" ht="48" x14ac:dyDescent="0.25">
      <c r="A64" s="79">
        <v>974380</v>
      </c>
      <c r="B64" s="38" t="s">
        <v>30</v>
      </c>
      <c r="C64" s="48" t="s">
        <v>22</v>
      </c>
      <c r="D64" s="55">
        <v>2</v>
      </c>
      <c r="E64" s="56"/>
      <c r="F64" s="13"/>
      <c r="G64" s="14"/>
    </row>
    <row r="65" spans="1:7" ht="48" x14ac:dyDescent="0.25">
      <c r="A65" s="79">
        <v>974381</v>
      </c>
      <c r="B65" s="38" t="s">
        <v>31</v>
      </c>
      <c r="C65" s="48" t="s">
        <v>22</v>
      </c>
      <c r="D65" s="55">
        <v>1</v>
      </c>
      <c r="E65" s="56"/>
      <c r="F65" s="13"/>
      <c r="G65" s="14"/>
    </row>
    <row r="66" spans="1:7" ht="72" x14ac:dyDescent="0.25">
      <c r="A66" s="79">
        <v>974384</v>
      </c>
      <c r="B66" s="38" t="s">
        <v>88</v>
      </c>
      <c r="C66" s="48" t="s">
        <v>42</v>
      </c>
      <c r="D66" s="55">
        <v>15.12</v>
      </c>
      <c r="E66" s="56"/>
      <c r="F66" s="13"/>
      <c r="G66" s="14"/>
    </row>
    <row r="67" spans="1:7" ht="72" x14ac:dyDescent="0.25">
      <c r="A67" s="79">
        <v>974385</v>
      </c>
      <c r="B67" s="38" t="s">
        <v>89</v>
      </c>
      <c r="C67" s="48" t="s">
        <v>42</v>
      </c>
      <c r="D67" s="55">
        <v>30.24</v>
      </c>
      <c r="E67" s="56"/>
      <c r="F67" s="13"/>
      <c r="G67" s="14"/>
    </row>
    <row r="68" spans="1:7" ht="72" x14ac:dyDescent="0.25">
      <c r="A68" s="79">
        <v>974387</v>
      </c>
      <c r="B68" s="38" t="s">
        <v>90</v>
      </c>
      <c r="C68" s="48" t="s">
        <v>42</v>
      </c>
      <c r="D68" s="55">
        <v>107</v>
      </c>
      <c r="E68" s="56"/>
      <c r="F68" s="13"/>
      <c r="G68" s="14"/>
    </row>
    <row r="69" spans="1:7" ht="72" x14ac:dyDescent="0.25">
      <c r="A69" s="79">
        <v>974629</v>
      </c>
      <c r="B69" s="38" t="s">
        <v>91</v>
      </c>
      <c r="C69" s="48" t="s">
        <v>42</v>
      </c>
      <c r="D69" s="55">
        <v>26.75</v>
      </c>
      <c r="E69" s="56"/>
      <c r="F69" s="13"/>
      <c r="G69" s="14"/>
    </row>
    <row r="70" spans="1:7" ht="108" x14ac:dyDescent="0.25">
      <c r="A70" s="79">
        <v>974832</v>
      </c>
      <c r="B70" s="38" t="s">
        <v>92</v>
      </c>
      <c r="C70" s="48" t="s">
        <v>42</v>
      </c>
      <c r="D70" s="55">
        <v>15.12</v>
      </c>
      <c r="E70" s="56"/>
      <c r="F70" s="13"/>
      <c r="G70" s="14"/>
    </row>
    <row r="71" spans="1:7" ht="108" x14ac:dyDescent="0.25">
      <c r="A71" s="79">
        <v>974833</v>
      </c>
      <c r="B71" s="38" t="s">
        <v>93</v>
      </c>
      <c r="C71" s="48" t="s">
        <v>42</v>
      </c>
      <c r="D71" s="55">
        <v>30.24</v>
      </c>
      <c r="E71" s="56"/>
      <c r="F71" s="13"/>
      <c r="G71" s="14"/>
    </row>
    <row r="72" spans="1:7" ht="108" x14ac:dyDescent="0.25">
      <c r="A72" s="79">
        <v>974835</v>
      </c>
      <c r="B72" s="38" t="s">
        <v>94</v>
      </c>
      <c r="C72" s="48" t="s">
        <v>42</v>
      </c>
      <c r="D72" s="55">
        <v>26.75</v>
      </c>
      <c r="E72" s="56"/>
      <c r="F72" s="13"/>
      <c r="G72" s="14"/>
    </row>
    <row r="73" spans="1:7" ht="96" x14ac:dyDescent="0.25">
      <c r="A73" s="79">
        <v>974837</v>
      </c>
      <c r="B73" s="38" t="s">
        <v>95</v>
      </c>
      <c r="C73" s="48" t="s">
        <v>22</v>
      </c>
      <c r="D73" s="55">
        <v>36</v>
      </c>
      <c r="E73" s="56"/>
      <c r="F73" s="13"/>
      <c r="G73" s="14"/>
    </row>
    <row r="74" spans="1:7" ht="48" x14ac:dyDescent="0.25">
      <c r="A74" s="79">
        <v>974838</v>
      </c>
      <c r="B74" s="38" t="s">
        <v>96</v>
      </c>
      <c r="C74" s="48" t="s">
        <v>22</v>
      </c>
      <c r="D74" s="55">
        <v>3</v>
      </c>
      <c r="E74" s="56"/>
      <c r="F74" s="13"/>
      <c r="G74" s="14"/>
    </row>
    <row r="75" spans="1:7" ht="48" x14ac:dyDescent="0.25">
      <c r="A75" s="79">
        <v>974883</v>
      </c>
      <c r="B75" s="38" t="s">
        <v>32</v>
      </c>
      <c r="C75" s="48" t="s">
        <v>22</v>
      </c>
      <c r="D75" s="55">
        <v>48</v>
      </c>
      <c r="E75" s="56"/>
      <c r="F75" s="13"/>
      <c r="G75" s="14"/>
    </row>
    <row r="76" spans="1:7" ht="48" x14ac:dyDescent="0.25">
      <c r="A76" s="79">
        <v>974885</v>
      </c>
      <c r="B76" s="38" t="s">
        <v>33</v>
      </c>
      <c r="C76" s="48" t="s">
        <v>22</v>
      </c>
      <c r="D76" s="55">
        <v>36</v>
      </c>
      <c r="E76" s="56"/>
      <c r="F76" s="13"/>
      <c r="G76" s="14"/>
    </row>
    <row r="77" spans="1:7" ht="84" x14ac:dyDescent="0.25">
      <c r="A77" s="79">
        <v>974889</v>
      </c>
      <c r="B77" s="38" t="s">
        <v>97</v>
      </c>
      <c r="C77" s="48" t="s">
        <v>22</v>
      </c>
      <c r="D77" s="55">
        <v>20</v>
      </c>
      <c r="E77" s="56"/>
      <c r="F77" s="13"/>
      <c r="G77" s="14"/>
    </row>
    <row r="78" spans="1:7" ht="84" x14ac:dyDescent="0.25">
      <c r="A78" s="79">
        <v>974890</v>
      </c>
      <c r="B78" s="38" t="s">
        <v>98</v>
      </c>
      <c r="C78" s="48" t="s">
        <v>22</v>
      </c>
      <c r="D78" s="55">
        <v>10</v>
      </c>
      <c r="E78" s="56"/>
      <c r="F78" s="13"/>
      <c r="G78" s="14"/>
    </row>
    <row r="79" spans="1:7" ht="84" x14ac:dyDescent="0.25">
      <c r="A79" s="79">
        <v>974891</v>
      </c>
      <c r="B79" s="38" t="s">
        <v>99</v>
      </c>
      <c r="C79" s="48" t="s">
        <v>22</v>
      </c>
      <c r="D79" s="55">
        <v>2</v>
      </c>
      <c r="E79" s="56"/>
      <c r="F79" s="13"/>
      <c r="G79" s="14"/>
    </row>
    <row r="80" spans="1:7" ht="84" x14ac:dyDescent="0.25">
      <c r="A80" s="79">
        <v>974892</v>
      </c>
      <c r="B80" s="38" t="s">
        <v>100</v>
      </c>
      <c r="C80" s="48" t="s">
        <v>22</v>
      </c>
      <c r="D80" s="55">
        <v>4</v>
      </c>
      <c r="E80" s="56"/>
      <c r="F80" s="13"/>
      <c r="G80" s="14"/>
    </row>
    <row r="81" spans="1:7" ht="72" x14ac:dyDescent="0.25">
      <c r="A81" s="79">
        <v>974893</v>
      </c>
      <c r="B81" s="38" t="s">
        <v>101</v>
      </c>
      <c r="C81" s="48" t="s">
        <v>22</v>
      </c>
      <c r="D81" s="55">
        <v>1</v>
      </c>
      <c r="E81" s="56"/>
      <c r="F81" s="13"/>
      <c r="G81" s="14"/>
    </row>
    <row r="82" spans="1:7" ht="72" x14ac:dyDescent="0.25">
      <c r="A82" s="79">
        <v>974894</v>
      </c>
      <c r="B82" s="38" t="s">
        <v>102</v>
      </c>
      <c r="C82" s="48" t="s">
        <v>22</v>
      </c>
      <c r="D82" s="55">
        <v>1</v>
      </c>
      <c r="E82" s="56"/>
      <c r="F82" s="13"/>
      <c r="G82" s="14"/>
    </row>
    <row r="83" spans="1:7" ht="84" x14ac:dyDescent="0.25">
      <c r="A83" s="79">
        <v>974914</v>
      </c>
      <c r="B83" s="38" t="s">
        <v>103</v>
      </c>
      <c r="C83" s="48" t="s">
        <v>22</v>
      </c>
      <c r="D83" s="55">
        <v>1</v>
      </c>
      <c r="E83" s="56"/>
      <c r="F83" s="13"/>
      <c r="G83" s="14"/>
    </row>
    <row r="84" spans="1:7" ht="84" x14ac:dyDescent="0.25">
      <c r="A84" s="79">
        <v>974915</v>
      </c>
      <c r="B84" s="38" t="s">
        <v>104</v>
      </c>
      <c r="C84" s="48" t="s">
        <v>22</v>
      </c>
      <c r="D84" s="55">
        <v>4</v>
      </c>
      <c r="E84" s="56"/>
      <c r="F84" s="13"/>
      <c r="G84" s="14"/>
    </row>
    <row r="85" spans="1:7" ht="96" x14ac:dyDescent="0.25">
      <c r="A85" s="79">
        <v>976637</v>
      </c>
      <c r="B85" s="38" t="s">
        <v>34</v>
      </c>
      <c r="C85" s="48" t="s">
        <v>22</v>
      </c>
      <c r="D85" s="55">
        <v>405</v>
      </c>
      <c r="E85" s="56"/>
      <c r="F85" s="13"/>
      <c r="G85" s="14"/>
    </row>
    <row r="86" spans="1:7" ht="48" x14ac:dyDescent="0.25">
      <c r="A86" s="79">
        <v>978030</v>
      </c>
      <c r="B86" s="38" t="s">
        <v>105</v>
      </c>
      <c r="C86" s="48" t="s">
        <v>35</v>
      </c>
      <c r="D86" s="55">
        <v>36</v>
      </c>
      <c r="E86" s="56"/>
      <c r="F86" s="13"/>
      <c r="G86" s="14"/>
    </row>
    <row r="87" spans="1:7" x14ac:dyDescent="0.25">
      <c r="A87" s="70"/>
      <c r="B87" s="38"/>
      <c r="C87" s="48"/>
      <c r="D87" s="55"/>
      <c r="E87" s="56"/>
      <c r="F87" s="13"/>
      <c r="G87" s="14"/>
    </row>
    <row r="88" spans="1:7" x14ac:dyDescent="0.25">
      <c r="A88" s="70"/>
      <c r="B88" s="38"/>
      <c r="C88" s="48"/>
      <c r="D88" s="55"/>
      <c r="E88" s="56"/>
      <c r="F88" s="13"/>
      <c r="G88" s="14"/>
    </row>
    <row r="89" spans="1:7" x14ac:dyDescent="0.25">
      <c r="A89" s="70"/>
      <c r="B89" s="38"/>
      <c r="C89" s="48"/>
      <c r="D89" s="55"/>
      <c r="E89" s="56"/>
      <c r="F89" s="13"/>
      <c r="G89" s="14"/>
    </row>
    <row r="90" spans="1:7" x14ac:dyDescent="0.25">
      <c r="A90" s="70"/>
      <c r="B90" s="38"/>
      <c r="C90" s="48"/>
      <c r="D90" s="55"/>
      <c r="E90" s="56"/>
      <c r="F90" s="13"/>
      <c r="G90" s="14"/>
    </row>
    <row r="91" spans="1:7" x14ac:dyDescent="0.25">
      <c r="A91" s="70"/>
      <c r="B91" s="38"/>
      <c r="C91" s="48"/>
      <c r="D91" s="55"/>
      <c r="E91" s="56"/>
      <c r="F91" s="13"/>
      <c r="G91" s="14"/>
    </row>
    <row r="92" spans="1:7" x14ac:dyDescent="0.25">
      <c r="A92" s="70"/>
      <c r="B92" s="38"/>
      <c r="C92" s="48"/>
      <c r="D92" s="55"/>
      <c r="E92" s="56"/>
      <c r="F92" s="13"/>
      <c r="G92" s="14"/>
    </row>
    <row r="93" spans="1:7" x14ac:dyDescent="0.25">
      <c r="A93" s="70"/>
      <c r="B93" s="38"/>
      <c r="C93" s="48"/>
      <c r="D93" s="55"/>
      <c r="E93" s="56"/>
      <c r="F93" s="13"/>
      <c r="G93" s="14"/>
    </row>
    <row r="94" spans="1:7" x14ac:dyDescent="0.25">
      <c r="A94" s="70"/>
      <c r="B94" s="38"/>
      <c r="C94" s="48"/>
      <c r="D94" s="55"/>
      <c r="E94" s="56"/>
      <c r="F94" s="13"/>
      <c r="G94" s="14"/>
    </row>
    <row r="95" spans="1:7" x14ac:dyDescent="0.25">
      <c r="A95" s="70"/>
      <c r="B95" s="38"/>
      <c r="C95" s="48"/>
      <c r="D95" s="55"/>
      <c r="E95" s="56"/>
      <c r="F95" s="13"/>
      <c r="G95" s="14"/>
    </row>
    <row r="96" spans="1:7" x14ac:dyDescent="0.25">
      <c r="A96" s="70"/>
      <c r="B96" s="38"/>
      <c r="C96" s="48"/>
      <c r="D96" s="55"/>
      <c r="E96" s="56"/>
      <c r="F96" s="13"/>
      <c r="G96" s="14"/>
    </row>
    <row r="97" spans="1:7" x14ac:dyDescent="0.25">
      <c r="A97" s="70"/>
      <c r="B97" s="38"/>
      <c r="C97" s="48"/>
      <c r="D97" s="55"/>
      <c r="E97" s="56"/>
      <c r="F97" s="13"/>
      <c r="G97" s="14"/>
    </row>
    <row r="98" spans="1:7" x14ac:dyDescent="0.25">
      <c r="A98" s="70"/>
      <c r="B98" s="38"/>
      <c r="C98" s="48"/>
      <c r="D98" s="55"/>
      <c r="E98" s="56"/>
      <c r="F98" s="13"/>
      <c r="G98" s="14"/>
    </row>
    <row r="99" spans="1:7" x14ac:dyDescent="0.25">
      <c r="A99" s="70"/>
      <c r="B99" s="38"/>
      <c r="C99" s="48"/>
      <c r="D99" s="55"/>
      <c r="E99" s="56"/>
      <c r="F99" s="13"/>
      <c r="G99" s="14"/>
    </row>
    <row r="100" spans="1:7" x14ac:dyDescent="0.25">
      <c r="A100" s="70"/>
      <c r="B100" s="38"/>
      <c r="C100" s="48"/>
      <c r="D100" s="55"/>
      <c r="E100" s="56"/>
      <c r="F100" s="13"/>
      <c r="G100" s="14"/>
    </row>
    <row r="101" spans="1:7" x14ac:dyDescent="0.25">
      <c r="A101" s="70"/>
      <c r="B101" s="38"/>
      <c r="C101" s="48"/>
      <c r="D101" s="55"/>
      <c r="E101" s="56"/>
      <c r="F101" s="13"/>
      <c r="G101" s="14"/>
    </row>
    <row r="102" spans="1:7" x14ac:dyDescent="0.25">
      <c r="A102" s="70"/>
      <c r="B102" s="38"/>
      <c r="C102" s="48"/>
      <c r="D102" s="55"/>
      <c r="E102" s="56"/>
      <c r="F102" s="13"/>
      <c r="G102" s="14"/>
    </row>
    <row r="103" spans="1:7" x14ac:dyDescent="0.25">
      <c r="A103" s="70"/>
      <c r="B103" s="38"/>
      <c r="C103" s="48"/>
      <c r="D103" s="55"/>
      <c r="E103" s="56"/>
      <c r="F103" s="13"/>
      <c r="G103" s="14"/>
    </row>
    <row r="104" spans="1:7" x14ac:dyDescent="0.25">
      <c r="A104" s="70"/>
      <c r="B104" s="38"/>
      <c r="C104" s="48"/>
      <c r="D104" s="55"/>
      <c r="E104" s="56"/>
      <c r="F104" s="13"/>
      <c r="G104" s="14"/>
    </row>
    <row r="105" spans="1:7" x14ac:dyDescent="0.25">
      <c r="A105" s="70"/>
      <c r="B105" s="38"/>
      <c r="C105" s="48"/>
      <c r="D105" s="55"/>
      <c r="E105" s="56"/>
      <c r="F105" s="13"/>
      <c r="G105" s="14"/>
    </row>
    <row r="106" spans="1:7" x14ac:dyDescent="0.25">
      <c r="A106" s="70"/>
      <c r="B106" s="38"/>
      <c r="C106" s="48"/>
      <c r="D106" s="55"/>
      <c r="E106" s="56"/>
      <c r="F106" s="13"/>
      <c r="G106" s="14"/>
    </row>
    <row r="107" spans="1:7" x14ac:dyDescent="0.25">
      <c r="A107" s="70"/>
      <c r="B107" s="38"/>
      <c r="C107" s="48"/>
      <c r="D107" s="55"/>
      <c r="E107" s="56"/>
      <c r="F107" s="13"/>
      <c r="G107" s="14"/>
    </row>
    <row r="108" spans="1:7" x14ac:dyDescent="0.25">
      <c r="A108" s="70"/>
      <c r="B108" s="38"/>
      <c r="C108" s="48"/>
      <c r="D108" s="55"/>
      <c r="E108" s="56"/>
      <c r="F108" s="13"/>
      <c r="G108" s="14"/>
    </row>
    <row r="109" spans="1:7" x14ac:dyDescent="0.25">
      <c r="A109" s="70"/>
      <c r="B109" s="38"/>
      <c r="C109" s="48"/>
      <c r="D109" s="55"/>
      <c r="E109" s="56"/>
      <c r="F109" s="13"/>
      <c r="G109" s="14"/>
    </row>
    <row r="110" spans="1:7" x14ac:dyDescent="0.25">
      <c r="A110" s="70"/>
      <c r="B110" s="38"/>
      <c r="C110" s="48"/>
      <c r="D110" s="55"/>
      <c r="E110" s="56"/>
      <c r="F110" s="13"/>
      <c r="G110" s="14"/>
    </row>
    <row r="111" spans="1:7" x14ac:dyDescent="0.25">
      <c r="A111" s="70"/>
      <c r="B111" s="38"/>
      <c r="C111" s="48"/>
      <c r="D111" s="55"/>
      <c r="E111" s="56"/>
      <c r="F111" s="13"/>
      <c r="G111" s="14"/>
    </row>
    <row r="112" spans="1:7" x14ac:dyDescent="0.25">
      <c r="A112" s="70"/>
      <c r="B112" s="38"/>
      <c r="C112" s="48"/>
      <c r="D112" s="55"/>
      <c r="E112" s="56"/>
      <c r="F112" s="13"/>
      <c r="G112" s="14"/>
    </row>
    <row r="113" spans="1:7" s="24" customFormat="1" x14ac:dyDescent="0.25">
      <c r="A113" s="23"/>
      <c r="B113" s="39" t="s">
        <v>36</v>
      </c>
      <c r="C113" s="23"/>
      <c r="D113" s="23"/>
      <c r="E113" s="23"/>
      <c r="F113" s="57"/>
      <c r="G113" s="62"/>
    </row>
    <row r="114" spans="1:7" ht="54.75" customHeight="1" x14ac:dyDescent="0.25">
      <c r="A114" s="15"/>
      <c r="B114" s="71" t="str">
        <f t="shared" ref="A114:B116" si="0">B17</f>
        <v xml:space="preserve">REHABILITACIÓN DE INSTALACIÓN DE AIRES ACONDICIONADOS EN AULAS EN EL PLANTEL QUE ALBERGA LA ESCUELA PREPARATORIA NO. 5, IDENTIFICADO CON LA CLAVE DE CENTRO DE TRABAJO 14UBH0005B, UBICADO EN EL MUNICIPIO DE GUADALAJARA, JALISCO
</v>
      </c>
      <c r="C114" s="15"/>
      <c r="D114" s="49"/>
      <c r="E114" s="50"/>
      <c r="F114" s="5"/>
      <c r="G114" s="4"/>
    </row>
    <row r="115" spans="1:7" x14ac:dyDescent="0.25">
      <c r="A115" s="68" t="str">
        <f t="shared" si="0"/>
        <v>CNJ</v>
      </c>
      <c r="B115" s="16" t="str">
        <f t="shared" si="0"/>
        <v>CONJUNTO</v>
      </c>
      <c r="C115" s="17"/>
      <c r="D115" s="51"/>
      <c r="E115" s="52"/>
      <c r="F115" s="17"/>
      <c r="G115" s="8"/>
    </row>
    <row r="116" spans="1:7" x14ac:dyDescent="0.25">
      <c r="A116" s="69" t="str">
        <f t="shared" si="0"/>
        <v>CNJ.01</v>
      </c>
      <c r="B116" s="18" t="str">
        <f t="shared" si="0"/>
        <v xml:space="preserve">ELEMENTOS COMPLEMENTARIOS DE ALBAÑILERÍA          </v>
      </c>
      <c r="C116" s="19"/>
      <c r="D116" s="53"/>
      <c r="E116" s="54"/>
      <c r="F116" s="20"/>
      <c r="G116" s="12"/>
    </row>
    <row r="117" spans="1:7" x14ac:dyDescent="0.25">
      <c r="A117" s="69" t="str">
        <f t="shared" ref="A117:B117" si="1">A21</f>
        <v>CNJ.02</v>
      </c>
      <c r="B117" s="18" t="str">
        <f t="shared" si="1"/>
        <v xml:space="preserve">INSTALACIÓN ELÉCTRICA EN EDIFICIO                 </v>
      </c>
      <c r="C117" s="19"/>
      <c r="D117" s="53"/>
      <c r="E117" s="54"/>
      <c r="F117" s="20"/>
      <c r="G117" s="12"/>
    </row>
    <row r="118" spans="1:7" x14ac:dyDescent="0.25">
      <c r="A118" s="69" t="str">
        <f t="shared" ref="A118:B118" si="2">A49</f>
        <v>CNJ.03</v>
      </c>
      <c r="B118" s="18" t="str">
        <f t="shared" si="2"/>
        <v xml:space="preserve">EQUIPOS ELEC., EQ. DE A/A. Y REP. DE INSTALACIÓN. </v>
      </c>
      <c r="C118" s="19"/>
      <c r="D118" s="53"/>
      <c r="E118" s="54"/>
      <c r="F118" s="20"/>
      <c r="G118" s="12"/>
    </row>
    <row r="119" spans="1:7" x14ac:dyDescent="0.25">
      <c r="A119" s="69"/>
      <c r="B119" s="18"/>
      <c r="C119" s="19"/>
      <c r="D119" s="53"/>
      <c r="E119" s="54"/>
      <c r="F119" s="20"/>
      <c r="G119" s="12"/>
    </row>
    <row r="120" spans="1:7" x14ac:dyDescent="0.25">
      <c r="A120" s="69"/>
      <c r="B120" s="18"/>
      <c r="C120" s="19"/>
      <c r="D120" s="53"/>
      <c r="E120" s="54"/>
      <c r="F120" s="20"/>
      <c r="G120" s="12"/>
    </row>
    <row r="121" spans="1:7" x14ac:dyDescent="0.25">
      <c r="A121" s="69"/>
      <c r="B121" s="18"/>
      <c r="C121" s="19"/>
      <c r="D121" s="53"/>
      <c r="E121" s="54"/>
      <c r="F121" s="20"/>
      <c r="G121" s="12"/>
    </row>
    <row r="122" spans="1:7" x14ac:dyDescent="0.25">
      <c r="A122" s="69"/>
      <c r="B122" s="18"/>
      <c r="C122" s="19"/>
      <c r="D122" s="53"/>
      <c r="E122" s="54"/>
      <c r="F122" s="20"/>
      <c r="G122" s="12"/>
    </row>
    <row r="123" spans="1:7" x14ac:dyDescent="0.25">
      <c r="A123" s="69"/>
      <c r="B123" s="18"/>
      <c r="C123" s="19"/>
      <c r="D123" s="53"/>
      <c r="E123" s="54"/>
      <c r="F123" s="20"/>
      <c r="G123" s="12"/>
    </row>
    <row r="124" spans="1:7" x14ac:dyDescent="0.25">
      <c r="A124" s="69"/>
      <c r="B124" s="18"/>
      <c r="C124" s="19"/>
      <c r="D124" s="53"/>
      <c r="E124" s="54"/>
      <c r="F124" s="20"/>
      <c r="G124" s="12"/>
    </row>
    <row r="125" spans="1:7" x14ac:dyDescent="0.25">
      <c r="A125" s="69"/>
      <c r="B125" s="18"/>
      <c r="C125" s="19"/>
      <c r="D125" s="53"/>
      <c r="E125" s="54"/>
      <c r="F125" s="20"/>
      <c r="G125" s="12"/>
    </row>
    <row r="126" spans="1:7" x14ac:dyDescent="0.25">
      <c r="A126" s="69"/>
      <c r="B126" s="18"/>
      <c r="C126" s="19"/>
      <c r="D126" s="53"/>
      <c r="E126" s="54"/>
      <c r="F126" s="20"/>
      <c r="G126" s="12"/>
    </row>
    <row r="127" spans="1:7" x14ac:dyDescent="0.25">
      <c r="A127" s="69"/>
      <c r="B127" s="18"/>
      <c r="C127" s="19"/>
      <c r="D127" s="53"/>
      <c r="E127" s="54"/>
      <c r="F127" s="20"/>
      <c r="G127" s="12"/>
    </row>
    <row r="128" spans="1:7" x14ac:dyDescent="0.25">
      <c r="A128" s="69"/>
      <c r="B128" s="18"/>
      <c r="C128" s="19"/>
      <c r="D128" s="53"/>
      <c r="E128" s="54"/>
      <c r="F128" s="20"/>
      <c r="G128" s="12"/>
    </row>
    <row r="129" spans="1:9" x14ac:dyDescent="0.25">
      <c r="A129" s="69"/>
      <c r="B129" s="18"/>
      <c r="C129" s="19"/>
      <c r="D129" s="53"/>
      <c r="E129" s="54"/>
      <c r="F129" s="20"/>
      <c r="G129" s="12"/>
    </row>
    <row r="130" spans="1:9" x14ac:dyDescent="0.25">
      <c r="A130" s="69"/>
      <c r="B130" s="18"/>
      <c r="C130" s="19"/>
      <c r="D130" s="53"/>
      <c r="E130" s="54"/>
      <c r="F130" s="20"/>
      <c r="G130" s="12"/>
    </row>
    <row r="131" spans="1:9" x14ac:dyDescent="0.25">
      <c r="A131" s="69"/>
      <c r="B131" s="18"/>
      <c r="C131" s="19"/>
      <c r="D131" s="53"/>
      <c r="E131" s="54"/>
      <c r="F131" s="20"/>
      <c r="G131" s="12"/>
    </row>
    <row r="132" spans="1:9" x14ac:dyDescent="0.25">
      <c r="A132" s="69"/>
      <c r="B132" s="18"/>
      <c r="C132" s="19"/>
      <c r="D132" s="53"/>
      <c r="E132" s="54"/>
      <c r="F132" s="20"/>
      <c r="G132" s="12"/>
    </row>
    <row r="133" spans="1:9" x14ac:dyDescent="0.25">
      <c r="A133" s="69"/>
      <c r="B133" s="18"/>
      <c r="C133" s="19"/>
      <c r="D133" s="53"/>
      <c r="E133" s="54"/>
      <c r="F133" s="20"/>
      <c r="G133" s="12"/>
    </row>
    <row r="134" spans="1:9" x14ac:dyDescent="0.25">
      <c r="A134" s="69"/>
      <c r="B134" s="18"/>
      <c r="C134" s="19"/>
      <c r="D134" s="53"/>
      <c r="E134" s="54"/>
      <c r="F134" s="20"/>
      <c r="G134" s="12"/>
    </row>
    <row r="135" spans="1:9" x14ac:dyDescent="0.25">
      <c r="A135" s="69"/>
      <c r="B135" s="18"/>
      <c r="C135" s="19"/>
      <c r="D135" s="53"/>
      <c r="E135" s="54"/>
      <c r="F135" s="20"/>
      <c r="G135" s="12"/>
    </row>
    <row r="136" spans="1:9" x14ac:dyDescent="0.25">
      <c r="A136" s="69"/>
      <c r="B136" s="18"/>
      <c r="C136" s="19"/>
      <c r="D136" s="53"/>
      <c r="E136" s="54"/>
      <c r="F136" s="20"/>
      <c r="G136" s="12"/>
    </row>
    <row r="137" spans="1:9" x14ac:dyDescent="0.25">
      <c r="A137" s="69"/>
      <c r="B137" s="18"/>
      <c r="C137" s="19"/>
      <c r="D137" s="53"/>
      <c r="E137" s="54"/>
      <c r="F137" s="20"/>
      <c r="G137" s="12"/>
    </row>
    <row r="138" spans="1:9" x14ac:dyDescent="0.25">
      <c r="A138" s="69"/>
      <c r="B138" s="18"/>
      <c r="C138" s="19"/>
      <c r="D138" s="53"/>
      <c r="E138" s="54"/>
      <c r="F138" s="20"/>
      <c r="G138" s="12"/>
    </row>
    <row r="139" spans="1:9" x14ac:dyDescent="0.25">
      <c r="A139" s="69"/>
      <c r="B139" s="18"/>
      <c r="C139" s="19"/>
      <c r="D139" s="53"/>
      <c r="E139" s="54"/>
      <c r="F139" s="20"/>
      <c r="G139" s="12"/>
    </row>
    <row r="141" spans="1:9" s="22" customFormat="1" ht="12.75" x14ac:dyDescent="0.25">
      <c r="A141" s="81" t="s">
        <v>37</v>
      </c>
      <c r="B141" s="81"/>
      <c r="C141" s="81"/>
      <c r="D141" s="81"/>
      <c r="E141" s="81"/>
      <c r="F141" s="66" t="s">
        <v>38</v>
      </c>
      <c r="G141" s="62"/>
      <c r="H141" s="21"/>
      <c r="I141" s="21"/>
    </row>
    <row r="142" spans="1:9" s="22" customFormat="1" ht="12.75" x14ac:dyDescent="0.25">
      <c r="A142" s="82"/>
      <c r="B142" s="82"/>
      <c r="C142" s="82"/>
      <c r="D142" s="82"/>
      <c r="E142" s="82"/>
      <c r="F142" s="66" t="s">
        <v>39</v>
      </c>
      <c r="G142" s="62"/>
    </row>
    <row r="143" spans="1:9" s="22" customFormat="1" ht="12.75" x14ac:dyDescent="0.25">
      <c r="A143" s="82"/>
      <c r="B143" s="82"/>
      <c r="C143" s="82"/>
      <c r="D143" s="82"/>
      <c r="E143" s="82"/>
      <c r="F143" s="66" t="s">
        <v>40</v>
      </c>
      <c r="G143" s="62"/>
    </row>
  </sheetData>
  <sheetProtection formatCells="0" formatColumns="0" formatRows="0" insertColumns="0" insertRows="0" insertHyperlinks="0" deleteColumns="0" deleteRows="0" sort="0" autoFilter="0" pivotTables="0"/>
  <autoFilter ref="A16:G143"/>
  <mergeCells count="9">
    <mergeCell ref="A141:E141"/>
    <mergeCell ref="A142:E143"/>
    <mergeCell ref="A14:G14"/>
    <mergeCell ref="C1:F1"/>
    <mergeCell ref="C10:F10"/>
    <mergeCell ref="C11:F11"/>
    <mergeCell ref="C12:F12"/>
    <mergeCell ref="B6:B9"/>
    <mergeCell ref="C2:F4"/>
  </mergeCells>
  <printOptions horizontalCentered="1"/>
  <pageMargins left="0.19685039370078741" right="0.19685039370078741" top="0.19685039370078741" bottom="0.27559055118110237" header="0" footer="7.874015748031496E-2"/>
  <pageSetup scale="76" fitToHeight="0"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conceptos</vt:lpstr>
      <vt:lpstr>conceptos!Área_de_impresión</vt:lpstr>
      <vt:lpstr>conceptos!Títulos_a_imprimir</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Hugo Alejandro Ayon Murillo</dc:creator>
  <cp:keywords/>
  <dc:description/>
  <cp:lastModifiedBy>ChavarinJL</cp:lastModifiedBy>
  <cp:lastPrinted>2019-05-10T17:13:13Z</cp:lastPrinted>
  <dcterms:created xsi:type="dcterms:W3CDTF">2019-03-15T07:48:47Z</dcterms:created>
  <dcterms:modified xsi:type="dcterms:W3CDTF">2019-05-15T14:41:45Z</dcterms:modified>
  <cp:category/>
</cp:coreProperties>
</file>