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havarinJL\Desktop\GDEDJ\INFEJAL\DIRECICON DE PRESUPUESTOS\2019\12 ACCIONES UDG 153\12 ACCIONES UDG\SUP-REH-02346\"/>
    </mc:Choice>
  </mc:AlternateContent>
  <bookViews>
    <workbookView xWindow="0" yWindow="0" windowWidth="28800" windowHeight="11835"/>
  </bookViews>
  <sheets>
    <sheet name="conceptos" sheetId="1" r:id="rId1"/>
  </sheets>
  <definedNames>
    <definedName name="_xlnm._FilterDatabase" localSheetId="0" hidden="1">conceptos!$A$16:$G$172</definedName>
    <definedName name="_xlnm.Print_Area" localSheetId="0">conceptos!$A$1:$G$172</definedName>
    <definedName name="_xlnm.Print_Titles" localSheetId="0">conceptos!$1:$16</definedName>
  </definedNames>
  <calcPr calcId="152511"/>
</workbook>
</file>

<file path=xl/calcChain.xml><?xml version="1.0" encoding="utf-8"?>
<calcChain xmlns="http://schemas.openxmlformats.org/spreadsheetml/2006/main">
  <c r="A156" i="1" l="1"/>
  <c r="B156" i="1"/>
  <c r="A155" i="1"/>
  <c r="B155" i="1"/>
  <c r="A154" i="1"/>
  <c r="B154" i="1"/>
  <c r="A153" i="1"/>
  <c r="B153" i="1"/>
  <c r="A152" i="1"/>
  <c r="B152" i="1"/>
  <c r="A151" i="1"/>
  <c r="B151" i="1"/>
  <c r="A150" i="1"/>
  <c r="B150" i="1"/>
  <c r="A149" i="1"/>
  <c r="B149" i="1"/>
  <c r="A148" i="1"/>
  <c r="B148" i="1"/>
  <c r="A146" i="1"/>
  <c r="B146" i="1"/>
  <c r="A147" i="1"/>
  <c r="B147" i="1"/>
  <c r="B17" i="1"/>
  <c r="B145" i="1" s="1"/>
</calcChain>
</file>

<file path=xl/sharedStrings.xml><?xml version="1.0" encoding="utf-8"?>
<sst xmlns="http://schemas.openxmlformats.org/spreadsheetml/2006/main" count="245" uniqueCount="151">
  <si>
    <t>GOBIERNO DEL ESTADO DE JALISCO</t>
  </si>
  <si>
    <t>INSTITUTO DE LA INFRAESTRUCTURA FÍSICA EDUCATIVA DEL</t>
  </si>
  <si>
    <t>ESTADO DE JALISCO</t>
  </si>
  <si>
    <t>DESCRIPCIÓN GENERAL DE LOS TRABAJOS:</t>
  </si>
  <si>
    <t>FECHA DE INICIO:</t>
  </si>
  <si>
    <t>FECHA DE TERMINACIÓN:</t>
  </si>
  <si>
    <t>PLAZO DE EJECUCIÓN:</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</si>
  <si>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</si>
  <si>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</si>
  <si>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</si>
  <si>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</si>
  <si>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</si>
  <si>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</si>
  <si>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</si>
  <si>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</si>
  <si>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</si>
  <si>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</si>
  <si>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</si>
  <si>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</si>
  <si>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C</t>
  </si>
  <si>
    <t>EDIFICIO C</t>
  </si>
  <si>
    <t>C.01</t>
  </si>
  <si>
    <t xml:space="preserve">M2 </t>
  </si>
  <si>
    <t>C.02</t>
  </si>
  <si>
    <t>C.03</t>
  </si>
  <si>
    <t xml:space="preserve">MUROS, CADENAS, CASTILLOS Y REPIZONES.            </t>
  </si>
  <si>
    <t>C.04</t>
  </si>
  <si>
    <t xml:space="preserve">RECUBRIMIENTOS Y ACABADOS                         </t>
  </si>
  <si>
    <t>C.05</t>
  </si>
  <si>
    <t xml:space="preserve">PISOS                                             </t>
  </si>
  <si>
    <t>C.06</t>
  </si>
  <si>
    <t xml:space="preserve">PINTURA                                           </t>
  </si>
  <si>
    <t>C.07</t>
  </si>
  <si>
    <t>PZA</t>
  </si>
  <si>
    <t>C.08</t>
  </si>
  <si>
    <t>SAL</t>
  </si>
  <si>
    <t>C.09</t>
  </si>
  <si>
    <t>C.10</t>
  </si>
  <si>
    <t xml:space="preserve">EQUIPOS E INSTALACIONES DE REDES DE VOZ Y DATOS.  </t>
  </si>
  <si>
    <t xml:space="preserve">SUMINISTRO E INSTALACIÓN DE JACK MODULAR COLOR BLANCO, CATEGORÍA 6A, MGS600-262 GIGASPEED X10D MARCA PANDUIT (760 092 429) CON CABLE 1091 REMATADO CON CÓDIGO T568B QUE CUMPLA Ó REBASE LAS ESPECIFICACIONES DE CATEGORÍA 6A SEGÚN ANSI/TIA/EIA-568-B Y SUS ADDENDUMS; CORRECTAMENTE ACOPLADO Y ETIQUETADO EN PLACA (FACE-PLATE). LA INSTALACIÓN DEBERÁ SUPERAR LAS PRUEBAS DE DESEMPEÑO ESPECIFICADAS EN DICHA NORMA. ALTURA MÁXIMA DE TRABAJO DE 3.5 METROS. INCLUYE: JACK, MANO DE OBRA CALIFICADA, ACARREOS HASTA EL LUGAR DE SU UTILIZACIÓN, MATERIAL DE CONSUMO PARA EL ETIQUETADO, PRUEBAS DOCUMENTADAS DE DESEMPEÑO DE LA INSTALACIÓN SEGÚN ANSI/TIA/EIA-568-B, LIMPIEZA Y RETIRO DE SOBRANTES FUERA DE OBRA DURANTE Y AL TERMINAR EL TRABAJO, DEPRECIACIÓN Y DEMÁS CARGOS DERIVADOS DEL USO DE HERRAMIENTAS Y EQUIPO EN CUALQUIER NIVEL. P.U.O.T.
</t>
  </si>
  <si>
    <t>RESUMEN DE PARTIDAS</t>
  </si>
  <si>
    <t>IMPORTE CON LETRA (IVA INCLUIDO)</t>
  </si>
  <si>
    <t>SUBTOTAL M.N.</t>
  </si>
  <si>
    <t>IVA M.N.</t>
  </si>
  <si>
    <t>TOTAL M.N.</t>
  </si>
  <si>
    <t xml:space="preserve">M </t>
  </si>
  <si>
    <t>EDIFICIO 3 DE ESCUELA DE GASTRONOMÍA ESTACIÓN GOURMET (SEGUNDA ETAPA) EN EL PLANTEL QUE ALBERGA EL CENTRO UNIVERSITARIO DE LA COSTA, IDENTIFICADO CON LA CLAVE DE CENTRO DE TRABAJO 14USU0190I, UBICADO EN LA LOCALIDAD DE PUERTO VALLARTA (LAS PEÑAS), EN EL MUNICIPIO DE PUERTO VALLARTA, JALISCO</t>
  </si>
  <si>
    <t>LO0-SUP-CON-02346-V0/2019</t>
  </si>
  <si>
    <t xml:space="preserve">DEMOLICIONES, DESMONTAJES Y MECÁNICA DE SUELOS    </t>
  </si>
  <si>
    <t>DEMOLICIÓN  DE LOSA DE CONCRETO DE 20 A 25 CM. DE ESPESOR. INCL: HERRAMIENTA, EQUIPO NECESARIO, MANO DE OBRA Y ACARREO DE MATERIAL PRODUCTO DE LAS DEMOLICIONES FUERA DE LA OBRA.</t>
  </si>
  <si>
    <t xml:space="preserve">CIMENTACIÓN                                       </t>
  </si>
  <si>
    <t xml:space="preserve">SUMINISTRO Y COLOCACIÓN DE PLANTILLA DE RELLENO DE GROUT EN BASES DE PLACAS, DE 5.00 CM. DE ESPESOR PROMEDIO, PARA RECIBIR COLUMNAS METÁLICAS. INCLUYE: PREPARACIÓN, CIMBRA, DESCIMBRADO, MATERIALES, DESPERDICIOS, HERRAMIENTAS, LIMPIEZAS Y MANO DE OBRA.
</t>
  </si>
  <si>
    <t>SUMINISTRO Y COLOCACIÓN DE ESCALERILLA RECTA TIPO 15-2, DE DOS ALAMBRES LISOS, CAL. 10, Y ALAMBRES TRANSVERSALES CAL.10@25CM. DE ACERO FY=5700 KG/CM2., AHOGADA EN JUNTAS HORIZONTALES DE MORTERO EN MURO (VER PLANO DE DETALLE PARA ARMADO), INCLUYE: DESPERDICIOS, TRASLAPES, ESCUADRAS, MANO DE OBRA, HERRAMIENTA Y ACARREO DE MATERIALES AL SITIO DE SU UTILIZACIÓN. A CUALQUIER ALTURA.</t>
  </si>
  <si>
    <t>DALA DE CONCRETO F'C=250 KG/CM2, T.M.A.=3/4", CON SECCIÓN DE 15 X 25 CM., ARMADA CON 4 VARILLAS DEL # 4 Y ESTRIBOS DEL NO. 3 @ 20 CM., INCLUYE: ARMADO, COLADO, CURADO, VIBRADO, CIMBRA APARENTE, DESCIMBRA, DESPERDICIOS, TRASLAPES, CRUCES DEL ACERO CON ELEMENTOS PERPENDICULARES, MANO DE OBRA, HERRAMIENTA Y ACARREO DE MATERIALES AL SITIO DE SU UTILIZACIÓN, EN CUALQUIER NIVEL.</t>
  </si>
  <si>
    <t>CASTILLO DE CONCRETO F'C=150 KG/CM2, T.M.A.=1/2", AHOGADO EN CELDAS DE MURO DE BLOCK HUECO DECORATIVO TIPO NAPRESA SPLIT  Y/O SIMILAR DE 10 CM. DE ESPESOR, CON UNA SECCIÓN TRANSVERSAL DE 15 X 3.5 CM.,  ARMADO CON 1 VARILLAS DEL # 3, FY=4200 KG/CM2, INCLUYE: ARMADO, TRASLAPES, CRUCES DE VARILLAS CON ELEMENTOS TRANSVERSALES, COLADO, CURADO, VIBRADO, DESPERDICIOS, LIMPIEZAS, HERRAMIENTAS, MANO DE OBRA, Y ACARREO DE MATERIALES AL SITIO DE SU UTILIZACIÓN, A CUALQUIER ALTURA.</t>
  </si>
  <si>
    <t>CASTILLO DE CONCRETO F'C=150 KG/CM2, T.M.A.=1/2", AHOGADO EN CELDAS DE MURO DE BLOCK HUECO DECORATIVO TIPO NAPRESA SPLIT  Y/O SIMILAR DE 15 CM DE ESPESOR, CON UNA SECCIÓN TRANSVERSAL DE 14.5 X 7 CM.,  ARMADO CON 1 VARILLAS DEL # 3, FY=4200 KG/CM2, INCLUYE: ARMADO, TRASLAPES, CRUCES DE VARILLAS CON ELEMENTOS TRANSVERSALES, COLADO, CURADO, VIBRADO, DESPERDICIOS, LIMPIEZAS, HERRAMIENTAS, MANO DE OBRA, Y ACARREO DE MATERIALES AL SITIO DE SU UTILIZACIÓN, A CUALQUIER ALTURA.</t>
  </si>
  <si>
    <t>MURO DE BLOCK HUECO DE JALCRETO DE 15 CM. DE ANCHO PROMEDIO,  A BASE DE BLOCK HUECO PESADO DE 15 X 20 X 40 CM. A SOGA, ACABADO COMÚN, ASENTADO CON MORTERO CEMENTO-ARENA EN PROPORCIÓN 1:3, EN CUALQUIER NIVEL, INCLUYE: TRAZO, NIVELACIÓN, PLOMEO, ANDAMIOS, DESPERDICIOS, LIMPIEZA DEL ÁREA DE TRABAJO, HERRAMIENTAS, MANO DE OBRA Y ACARREO DE MATERIALES AL SITIO DE SU UTILIZACIÓN.</t>
  </si>
  <si>
    <t>SUMINISTRO Y COLOCACIÓN DE LADRILLO ROJO EXTRUIDO NOVACERAMIC (TLAXCALA) DE 6 X 12 X 24 CM., ASENTADO CON MORTERO CEMENTO ARENA 1:3 ACABADO APARENTE, INCLUYE: MANO DE OBRA, MATERIALES MENORES, DESPERDICIOS, PLOMEO, HERRAMIENTA, Y ACARREO DE LOS MATERIALES AL SITIO DE SU UTILIZACIÓN A CUALQUIER DISTANCIA Y NIVEL.</t>
  </si>
  <si>
    <t>FABRICACIÓN Y COLOCACIÓN  DE MURO DE TABLAROCA DE 7.7 CM. DE ESPESOR, A UNA CARA, TERMINADO,  INCLUYE: POSTE Y CANAL DE LAMINA GALVANIZADA DE 64 MM, TORNILLO AUTORROSCABLE S1, PERFACINTA, REDIMIX, REMACHE POP, TABLARROCA DE 13 MM, TRAZO, CORTES, DESPERDICIOS, FIJACIÓN, HERRAMIENTAS, EQUIPO, LIMPIEZA DEL ÁREA DE TRABAJO,  Y MANO DE OBRA. EN CUALQUIER NIVEL</t>
  </si>
  <si>
    <t>DALA DE DESPLANTE DE CONCRETO F´C= 250 KG/CM2, T.M.A.= 3/4", CON SECCIÓN DE 14 X 20 CM., ARMADA CON 4 VARILLAS DEL #4 Y ESTRIBOS DEL #3 @ 20 CM., INCLUYE: ARMADO, COLADO, CURADO, VIBRADO, CIMBRA COMÚN, DESCIMBRA, DESPERDICIOS, TRASLAPES, CRUCES DE VARILLAS CON ELEMENTOS TRANSVERSALES, ANDAMIOS, MANO DE OBRA, HERRAMIENTA Y ACARREO DE MATERIALES AL SITIO DE SU UTILIZACIÓN, A CUALQUIER ALTURA.</t>
  </si>
  <si>
    <t>FABRICACIÓN Y COLOCACIÓN  DE MURO TABLAROCA DE 15 CM. DE ESPESOR, A DOS CARAS, TERMINADO,  INCLUYE: BOQUILLAS, POSTE Y CANAL DE LAMINA GALVANIZADA DE 64 MM, TORNILLO AUTORROSCABLE S1, PERFACINTA, REDIMIX, REMACHE POP, TABLARROCA DE 13 MM, AISLANTE DE FIBRA DE VIDRIO, TRAZO, CORTES, DESPERDICIOS, FIJACIÓN, HERRAMIENTAS, EQUIPO, LIMPIEZA DEL ÁREA DE TRABAJO,  Y MANO DE OBRA.</t>
  </si>
  <si>
    <t xml:space="preserve">APLANADO DE MUROS Y/O TECHOS CON MORTERO CEMENTO-CAL-ARENA DE RIO EN PROP. 1:2:6 DE 2 CM. DE ESPESOR PROMEDIO, A PLOMO Y REGLA, ACABADO APALILLADO FINO, INCLUYE: MATERIALES, DESPERDICIOS, ANDAMIOS, HERRAMIENTAS, PLOMEO, NIVELACIÓN, REMATES, LIMPIEZA DEL ÁREA DE TRABAJO Y ACARREO DE MATERIALES AL SITIO DE SU UTILIZACIÓN. A CUALQUIER NIVEL.
</t>
  </si>
  <si>
    <t>SUMINISTRO Y APLICACIÓN DE RECUBRIMIENTO EN MUROS, FALDONES Y PLAFONES CON PASTA TEXTURIZADA, TEXTURI DE COMEX O SIMILAR, CON TERMINADO Y COLOR A INDICACIÓN DE SUPERVISIÓN, INCLUYE SELLADO Y PREPARACIÓN DE LA SUPERFICIE, DESPERDICIOS, EMBOQUILLADOS, BOLEADOS, FILETES, ANDAMIOS Y ACARREO DEL MATERIAL AL SITIO DE SU UTILIZACIÓN, A CUALQUIER ALTURA.</t>
  </si>
  <si>
    <t>SUMINISTRO E INSTALACIÓN DE  PANELES DE CONCRETO  ARMADO F´C= 250K2/CM2, COLOR GRIS. TEXTURA ENDUELADO O BUZARDEADO, MCA. ARQSTONE O SIMILAR, DIMENSIONES SEGÚN PROYECTO. SUJECIÓN A ESTRUCTURA CON CONECTORES DE ANGULO O PTR. INCLUYE: PINTURA ANTICORROSIVA, SOLDADURA 7018, APLICACIÓN DE SELLADOR DE POLIURETANO, INSTALACIÓN, NIVELACIÓN, CALAFATEO, FLETES, MANIOBRAS DE CARGA Y DESCARGA</t>
  </si>
  <si>
    <t>SUMINISTRO E INSTALACIÓN DE  PARASOLES DE CONCRETO ARMADO F´C= 250K2/CM2, COLOR GRIS. TEXTURA ENDUELADO O BUZARDEADO, MCA. ARQSTONE O SIMILAR, DIMENSIONES SEGÚN PROYECTO. SUJECIÓN A ESTRUCTURA CON CONECTORES DE ANGULO O PTR. INCLUYE: PINTURA ANTICORROSIVA, SOLDADURA 7018, APLICACIÓN DE SELLADOR DE POLIURETANO, INSTALACIÓN, NIVELACIÓN, CALAFATEO, FLETES, MANIOBRAS DE CARGA Y DESCARGA</t>
  </si>
  <si>
    <t>SUMINISTRO E INSTALACIÓN DE TECHO PRETILES Y RESPIRADERO DE CONCRETO, CONCRETO ARMADO F´C= 250K2/CM2, COLOR GRIS. TEXTURA ENDUELADO O BUZARDEADO, MCA. ARQSTONE O SIMILAR, DIMENSIONES SEGÚN PROYECTO. SUJECIÓN A ESTRUCTURA CON CONECTORES DE ANGULO O PTR. INCLUYE: PINTURA ANTICORROSIVA, SOLDADURA 7018, APLICACIÓN DE SELLADOR DE POLIURETANO, INSTALACIÓN, NIVELACIÓN, CALAFATEO, FLETES, MANIOBRAS DE CARGA Y DESCARGA</t>
  </si>
  <si>
    <t>APLANADO EN MUROS Y/O TECHOS CON MORTERO CEMENTO-ARENA 1:4, DE 2.5 CM. DE ESPESOR PROMEDIO, A PLOMO, ACABADO TERMINADO APALILLADO Y/O PULIDO, INCLUYE: MATERIALES, ANDAMIOS, NIVELACIÓN, PLOMEO, REMATES, BOLEADOS, DESPERDICIOS, HERRAMIENTAS, LIMPIEZAS, MANO DE OBRA Y ACARREO DE MATERIALES AL SITIO DE SU UTILIZACIÓN. A CUALQUIER NIVEL.</t>
  </si>
  <si>
    <t>BOQUILLAS PARA MURO, CON MORTERO CEMENTO-ARENA DE RIO EN PROPORCIÓN DE  1:4, DE 2 CM DE ESPESOR PROMEDIO, CON IMPERMEABILIZANTE INTEGRAL A RAZÓN DE 1KG/SACO DE CEMENTO, ACABADO PULIDO Y/O APALILLADO FINO, INCLUYE: MATERIALES, NIVELACIÓN, PLOMEO, HERRAMIENTAS, REMATES, BOLEADOS, DESPERDICIOS, LIMPIEZA DEL ÁREA DE TRABAJO, MANO DE OBRA, ANDAMIOS  Y ACARREO DE MATERIALES AL SITIO DE SU UTILIZACIÓN. A CUALQUIER ALTURA</t>
  </si>
  <si>
    <t>FILETES Y BOLEADOS, HECHOS CON MORTERO CEMENTO-ARENA EN PROPORCIÓN 1:4, CON IMPERMEABILIZANTE INTEGRAL A RAZÓN 1 KG/SACO DE CEMENTO, INCLUYE: MATERIALES, DESPERDICIOS, HERRAMIENTAS, ANDAMIOS, LIMPIEZAS, MANO DE OBRA Y ACARREO DE MATERIALES AL SITIO DE SU UTILIZACIÓN, A CUALQUIER NIVEL.</t>
  </si>
  <si>
    <t>SUMINISTRO Y COLOCACIÓN DE PASTA , MCA. COMEX, MO. UNIKA, ACABADO SEGÚN MUESTRA INDICADA EN PLANOS Y/O DETERMINADO EN OBRA POR EL SUPERVISOR, INCLUYE:  LIMPIEZA DE LA SUPERFICIE, SELLADOR, MATERIALES, HERRAMIENTAS, MANO DE OBRA, ANDAMIOS, FONDEO DE SUPERFICIE A BASE DE UNA CAPA DE PRACKTICO ADHESIVO PARA TEXTURI Y RESANES, TRABAJO TERMINADO. A CUALQUIER ALTURA.</t>
  </si>
  <si>
    <t>SUMINISTRO Y COLOCACIÓN DE LOSETA CERÁMICA PARA MURO ( AZULEJO ), DE 30 X 90 CM., MCA.  INTERCERAMIC, LÍNEA LIVERPOOL, CUALQUIER COLOR, DE PRIMERA CALIDAD, ASENTADO CON PEGAZULEJO  Y JUNTEADO,  JUNTAS DE 1 MM, INCLUYE: TRAZO, CORTE, REMATES, ESCUADRE, DESPERDICIOS, DESPATINADO, EMBOQUILLADOS, CERTIFICADO DE CALIDAD, HERRAMIENTAS, MATERIALES,  MANO DE OBRA, LIMPIEZA Y ACARREO DE MATERIALES AL SITIO DE SU UTILIZACIÓN, A CUALQUIER NIVEL.</t>
  </si>
  <si>
    <t>SUMINISTRO  Y  COLOCACIÓN  DE PISO DE LOSETA CERÁMICA MCA.   INTERCERAMIC   MOD.   HABITAT COLOR  OYSTER DE  60 X 60CM.  ESMALTADO ASENTADO CON     PEGAPISO     Y     JUNTEADO     CON    JUNTEADOR DE COLOR, JUNTAS      DE      4     MM     DE     ANCHO     MÍNIMO, INCLUYE; TRAZO, CORTE, REMATES, ESCUADRAS, DESPERDICIOS, DESPATINADO, EMBOQUILLAOS    CERTIFICADO   DE MANO  DE OBRA, LIMPIEZA  Y  ACARREO  DE  MATERIALES, MANO  DE OBRA, LIMPIEZA  Y  ACARREO  DE  MATERIALES  AL SITIO DE SU UTILIZACIÓN A CUALQUIER NIVEL.</t>
  </si>
  <si>
    <t>PINTURA DE ESMALTE O SIMILAR GRADO ALIMENTICIO, ACABADO BRILLANTE,  EN MUROS Y/O PLAFONES APLANADOS CON MEZCLA, TRABAJO TERMINADO, A DOS MANOS, INCLUYE: MATERIALES MENORES Y DE CONSUMO, ANDAMIOS, PREPARACIÓN DE LA SUPERFICIE, SELLADO, HERRAMIENTAS, DESPERDICIOS, LIMPIEZA, MANO DE OBRA Y  EQUIPO DE SEGURIDAD. A CUALQUIER NIVEL.</t>
  </si>
  <si>
    <t>PISO DE CONCRETO F'C=150 KG/CM², T.M.A. 3/4", DE 0.10 M. DE ESPESOR, COLADO EN CUADROS NO MAYORES DE 3.00 M POR LADO, INCLUYE: TRAZO, NIVELACIÓN, AFINE Y COMPACTACIÓN DEL TERRENO, AGUA, DESPERDICIOS, ACARREOS, REGLEADO, ACABADO INTEGRAL RAYADO CON BROCHA DE PELO (SIN UTILIZACIÓN DE PASTA), CIMBRA EN FRONTERAS, DESCIMBRA, COLADO, CURADO, REMATES, ESCALONADO, MUESTREADO, JUNTAS FRÍAS CON VOLTEADOR, HERRAMIENTAS Y MANO DE OBRA.</t>
  </si>
  <si>
    <t>MARTELINADO ACABADO FINO SOBRE PISO Y/O ESCALONES DE CONCRETO APARENTE EN CUALQUIER NIVEL, INCLUYE: HERRAMIENTAS, PREPARACIÓN DE LA SUPERFICIE, LIMPIEZA Y MANO DE OBRA. TRABAJO TERMINADO.</t>
  </si>
  <si>
    <t>SUMINISTRO Y COLOCACIÓN DE PISO DE LOSETA CERÁMICA, MCA. INTERCERAMIC DE PRIMERA CALIDAD, LÍNEA KRONOS ESTRUCTURADO, DE 30 X 30 CM, O SIMILAR, GRADO DE DUREZA PEI "III"  ASENTADO CON PEGA PISO Y JUNTEADO CON JUNTEADOR DE COLOR, CON JUNTAS DE 5 MM. DE ANCHO, INCLUYE: TRAZO DE ACUERDO A PLANO DE DESPIECE, CORTE, REMATES, ESCUADRE, DESPERDICIOS, DESPATINADO, EMBOQUILLADOS, CERTIFICADO DE CALIDAD, HERRAMIENTAS, MATERIALES,  MANO DE OBRA, LIMPIEZA  Y ACARREO DE MATERIALES AL SITIO DE SU UTILIZACIÓN, A CUALQUIER NIVEL.</t>
  </si>
  <si>
    <t>SUMINISTRO Y COLOCACIÓN DE ZOCLO  DE 10 CM DE ALTURA, A BASE DE RECORTES DE PISO MCA. INTERCERAMIC DE PRIMERA CALIDAD, LÍNEA HABITAT, CUALQUIER COLOR DE 60 X 60 CM, O SIMILAR,  ASENTADO CON ADHESIVO PEGA PISO MCA. PERDURA COLOR BLANCO Y JUNTEADOR SIN ARENA,  INCLUYE: TRAZO, CORTES, AJUSTES, REMATES, ESCUADRE, DESPERDICIOS, DESPATINADO, EMBOQUILLADOS, HERRAMIENTAS, MATERIALES,  MANO DE OBRA, LIMPIEZA Y ACARREO DE MATERIALES AL SITIO DE SU UTILIZACIÓN, A CUALQUIER NIVEL.</t>
  </si>
  <si>
    <t>SUMINISTRO Y APLICACIÓN DE PINTURA 100% ACRÍLICA BASE AGUA ACABADO SEMI-MATE  LAVABLE, PARA INTERIORES Y EXTERIORES QUE NO DESPRENDA VAPORES TÓXICOS NI OLORES DESAGRADABLES, CON LAS SIGUIENTES CARACTERÍSTICAS (SIN CONTENIDO DE PLOMO Y METALES PESADOS, DENSIDAD 1.2-1.3 KG/LT, SOLIDOS EN PESO 50% MÍNIMO, SOLIDOS POR VOLUMEN 32% MÍNIMO, VISCOSIDAD 90-115 U.K., ALTO CONTENIDO DE PIGMENTOS,  RESISTENCIA AL LAVADO DE 5000 CICLOS MÍNIMO CON DETERGENTE Y 10000 CICLOS CON SOLUCIÓN NO ABRASIVA, TIEMPO MÁXIMO DE SECADO AL TACTO DE 60 MINUTOS.)  EN SUPERFICIES APLANADAS CON ACABADO APALILLADO O PULIDO  (MUROS, CUBIERTAS, COLUMNAS, TRABES, FALDONES, ETC.), APLICANDO LAS MANOS QUE SEAN NECESARIAS PARA CUBRIR PERFECTAMENTE LA SUPERFICIE (MÍNIMO DOS MANOS), TRABAJO TERMINADO, INCLUYE: MATERIALES MENORES Y DE CONSUMO, ANDAMIOS, PREPARACIÓN DE LA SUPERFICIE, SELLADO DE LA SUPERFICIE, HERRAMIENTAS, DESPERDICIOS, LIMPIEZA, MANO DE OBRA Y  ACARREOS DE MATERIALES AL SITIO DE SU UTILIZACIÓN. A CUALQUIER ALTURA.</t>
  </si>
  <si>
    <t xml:space="preserve">CANCELERÍA, HERRERÍA, ALUMINIO, VIDRIOS Y CHAPAS  </t>
  </si>
  <si>
    <t>SUMINISTRO Y COLOCACIÓN DE CRISTAL FLOTADO DE 6 MM. DE ESPESOR,  ASENTADO CON SILICÓN, INCLUYE: CORTES, DESPERDICIOS Y ACARREO DE MATERIALES AL SITIO DE SU UTILIZACIÓN A CUALQUIER NIVEL.</t>
  </si>
  <si>
    <t>SUMINISTRO Y COLOCACIÓN  DE CRISTAL TEMPLADO CLARO DE 6 MM. DE ESPESOR, CORTADO Y TEMPLADO DE ACUERDO A MODULACIÓN INDICADA EN PLANOS DE VENTANERIAS, INCLUYE: EMPAQUES, SELLADO PERIMETRAL CON SILICÓN, ELEMENTOS DE FIJACIÓN, NIVELADO,  AJUSTES,  HERRAMIENTAS, MANO DE OBRA ESPECIALIZADA Y ACARREO DEL MATERIALES AL SITIO DE SU COLOCACIÓN.</t>
  </si>
  <si>
    <t>SUMINISTRO, HABILITADO Y COLOCACIÓN DE CANCELERÍA FABRICADA  EN ALUMINIO ANODIZADO NATURAL CON PERFILES COMERCIALES DE 3", MODULADA Y ENSAMBLADA DE ACUERDO A DETALLES PROPORCIONADOS, INCLUYE: TRAZO, CORTES, AJUSTES, MATERIALES, CORREDERAS, JALADERAS, OPERADORES, REPISON, SELLADO PERIMETRAL, SILICÓN, VINIL, HERRAJES, ELEMENTOS DE FIJACIÓN, MATERIALES MENORES Y DE CONSUMO, DESPERDICIOS, HERRAMIENTAS, MANO DE OBRA ESPECIALIZADA, LIMPIEZA DEL ÁREA, FLETES, EQUIPO Y ACARREO DE MATERIALES AL SITIO DE SU COLOCACIÓN, EN CUALQUIER NIVEL.</t>
  </si>
  <si>
    <t>SUMINISTRO Y COLOCACIÓN DE CRISTAL FLOTADO CLARO DE 9 MM. DE ESPESOR, ASENTADO CON SILICÓN,  INCLUYE: CORTES, DESPERDICIO, MANO DE OBRA, LIMPIEZA,  ACARREO DE MATERIALES AL SITIO DE SU UTILIZACIÓN,  A CUALQUIER NIVEL.</t>
  </si>
  <si>
    <t>SUMINISTRO, HABILITADO Y COLOCACIÓN DE CANCELERÍA FABRICADA  EN ALUMINIO ANODIZADO NATURAL MCA. CUPRUM O SIMILAR,  EN PERFILES DE LA LÍNEA EUROVENT, SERIE 140, MODULADA DE ACUERDO A DETALLES PROPORCIONADOS. INCLUYE: TRAZO, CORTES, AJUSTES, MATERIALES, CORREDERAS, JALADERAS, SELLADO PERIMETRAL, SILICÓN, VINIL, HERRAJES, ELEMENTOS DE FIJACIÓN, MATERIALES MENORES Y DE CONSUMO, DESPERDICIOS, HERRAMIENTAS, MANO DE OBRA ESPECIALIZADA, LIMPIEZA, FLETES, EQUIPO Y ACARREO DE MATERIALES AL SITIO DE SU COLOCACIÓN, A CUALQUIER NIVEL.</t>
  </si>
  <si>
    <t>PUERTA METÁLICA CON MEDIDAS DE 90 X 210 CM (VANO REQUERIDO 1020 X 2190 MM) MARCA MMI, FABRICADA CON ACERO GALVANIZADO CAL. 16, REFUERZOS EN BISAGRAS, CIERRA PUERTA Y CERRADURA CAL.7, TAPAS SUPERIOR E INFERIOR, CANALES DE ACERO INTERNO INVERTIDOS, RELLENO HONEY COMB DE 1 3/4" DE ESPESOR, MARCO METÁLICO MARCA MMI EN ACERO GALVANIZADO CAL. 16, INCLUYE: BISAGRAS MARCA HAGER MOD. ECCO-1179-US26D 4.5" X 4.5", CIERRAPUERTA MARCA HAGER MOD. 5400-R ACABADO ALUMINIO, CERRADURA MARCA HAGER MOD. 2553-US26D FUNCIÓN ENTRADA, REJILLA METÁLICA MARCA ANEMOSTAD TIPO LOUVER CON MEDIDA DE 18" X 12", SELLO DE ARRASTRE MARCA HAGER MOD. 756-S-3 INFERIOR, SELLO PERIMETRAL MARCA HAGER MOD. 891-S-17 CONTRA HUMO, SARDINEL METÁLICO MARCA HAGER MOD. 532-3, APLICACIÓN DE PINTURA HORNEADA, INSTALACIÓN, MANO DE OBRA, HERRAMIENTA Y TODO LO NECESARIO PARA SU CORRECTA EJECUCIÓN.</t>
  </si>
  <si>
    <t>PUERTA METÁLICA CON MEDIDAS DE 90 X 210 CM (VANO REQUERIDO 1020 X 2190 MM) MARCA MMI, FABRICADA CON ACERO GALVANIZADO CAL. 16, REFUERZOS EN BISAGRAS, CIERRA PUERTA Y CERRADURA CAL.7, TAPAS SUPERIOR E INFERIOR, CANALES DE ACERO INTERNO INVERTIDOS, RELLENO HONEY COMB DE 1 3/4" DE ESPESOR, MARCO METÁLICO MARCA MMI EN ACERO GALVANIZADO CAL. 16, INCLUYE: BISAGRAS MARCA HAGER MOD. ECCO-1179-US26D 4.5" X 4.5", CIERRAPUERTA MARCA HAGER MOD. 5400-R ACABADO ALUMINIO, CERRADURA MARCA HAGER MOD. 2580-US26D FUNCIÓN BODEGA, TOPE DE PISO MARCA HAGER MOD. 243-F, APLICACIÓN DE PINTURA HORNEADA, INSTALACIÓN, MANO DE OBRA, HERRAMIENTA Y TODO LO NECESARIO PARA SU CORRECTA EJECUCIÓN.</t>
  </si>
  <si>
    <t>PUERTA METÁLICA CON MEDIDAS DE 90 X 210 CM (VANO REQUERIDO 1020 X 2190 MM) MARCA MMI, FABRICADA CON ACERO GALVANIZADO CAL. 16, REFUERZOS EN BISAGRAS, CIERRA PUERTA Y CERRADURA CAL.7, TAPAS SUPERIOR E INFERIOR, CANALES DE ACERO INTERNO INVERTIDOS, RELLENO HONEY COMB DE 1 3/4" DE ESPESOR, MARCO METÁLICO MARCA MMI EN ACERO GALVANIZADO CAL. 16, INCLUYE: BISAGRAS MARCA HAGER MOD. ECCO-1179-US26D 4.5" X 4.5", SIN CIERRAPUERTA, CERRADURA MARCA HAGER MOD. 2580-US26D FUNCIÓN BODEGA, TOPE DE PISO MARCA HAGER MOD. 243-F, APLICACIÓN DE PINTURA HORNEADA, INSTALACIÓN, MANO DE OBRA, HERRAMIENTA Y TODO LO NECESARIO PARA SU CORRECTA EJECUCIÓN.</t>
  </si>
  <si>
    <t>PUERTA DE IMPACTO DE 6´ 2" X 7´ 8" (VANO REQUERIDO 2000 X 2400 MM) MARCA ELIASON MODELO HCG-10, ESPESOR DE 1 1/2", BASTIDOR INTERNO DE PVC ESTRUCTURAL REVESTIDO CON LAMINA SUPERFICIAL DE PLÁSTICO FRP, RESISTENTE A IMPACTOS, RELLENO DE ESPUMA DE POLIURETANO, SELLOS PERIMETRALES DE 1" EN COLOR NEGRO, MIRILLAS DE ACRÍLICO RESISTENTE A RAYADURAS DE 14" X 16", BISAGRAS EASY SWING HINGE SYSTEM, DISEÑO PATENTADO, PLACAS DE PATEO COLOR NEGRO DE 24" TIPO BUMPER, PORTA CANDADO NOCTURNO CON PICAPORTE, MARCO METÁLICO MARCA IDH FABRICADO EN ACERO GALVANIZADO CAL. 16, INCLUYE: INSTALACIÓN, MANO DE OBRA, HERRAMIENTA Y TODO LO NECESARIO PARA SU CORRECTA EJECUCIÓN.</t>
  </si>
  <si>
    <t>SUMINISTRO E INSTALACIÓN DE TAPAJUNTAS A BASE DE LAMINA DE ALUMINIO CAL. 16  CON UN DESARROLLO MÁXIMO DE 35 CM. FIJO EN ESTRUCTURA METÁLICA, INCLUYE: PIJA CON ARANDELA DE NEOPRENO, ELEMENTOS MENORES DE FIJACIÓN, EQUIPO DESPERDICIOS, EQUIPO, HERRAMIENTA, MANO DE OBRA ESPECIALIZADA, SELLADO EN TRASLAPES, Y ACARREO AL SITIO DE SU INSTALACIÓN A CUALQUIER NIVEL.</t>
  </si>
  <si>
    <t>SUMINISTRO E INSTALACIÓN DE TAPAJUNTAS A BASE DE LAMINA DE ALUMINIO CAL. 16  CON UN DESARROLLO MÁXIMO DE 45 CM. FIJO EN ESTRUCTURA METÁLICA, INCLUYE: PIJA CON ARANDELA DE NEOPRENO, ELEMENTOS MENORES DE FIJACIÓN, EQUIPO DESPERDICIOS, EQUIPO, HERRAMIENTA, MANO DE OBRA ESPECIALIZADA, SELLADO EN TRASLAPES, Y ACARREO AL SITIO DE SU INSTALACIÓN A CUALQUIER NIVEL.</t>
  </si>
  <si>
    <t>FABRICACIÓN, SUMINISTRO Y COLOCACIÓN DE PUERTA METÁLICA PARA DUCTOS DE AZOTEA CON DIMENSIONES DE 1.20 X 0.80 M, FABRICADA A BASE DE LAMINA 3/16", MARCO Y BASTIDOR DE PTR DE 1 1/2" X 1 1/2", (VER PLANO DE DETALLES) INCLUYE: TRAZO, CORTES, DOBLECES, SOLDADURA, NIVELACIÓN, MATERIALES MENORES, DESCALIBRES, DESPERDICIOS, PINTURA ANTICORROSIVA Y ESMALTE A DOS MANOS, MANO DE OBRA, LIMPIEZA, HERRAMIENTA Y ACARREO DE MATERIALES AL SITIO DE SU COLOCACIÓN. EN CUALQUIER NIVEL.</t>
  </si>
  <si>
    <t xml:space="preserve">INSTALACIÓN ELÉCTRICA EN EDIFICIO                 </t>
  </si>
  <si>
    <t>SUMINISTRO E INSTALACIÓN DE TABLERO DE ALUMBRADO Y DISTRIBUCIÓN TRIFÁSICO CAT. NQ-304-AB-225, 3F, 4H, MCA. SQD. CON INTERRUPTOR PRINCIPAL DE 3 X 125 A 225 AMP. (KAL-36125-225), INCLUYE: ELEMENTOS DE  FIJACIÓN, MANO DE OBRA, MATERIALES MENORES, HERRAMIENTA, PRUEBAS, FLETES, Y ACARREO DE LOS MATERIALES AL SITIO DE SU COLOCACIÓN.</t>
  </si>
  <si>
    <t>SUMINISTRO E INSTALACIÓN DE TABLERO DE ALUMBRADO Y DISTRIBUCIÓN TRIFÁSICO DE 20" DE ANCHO, CAT. NQ183 AB100,  MCA. SQUARE D, CON INTERRUPTOR PRINCIPAL DE 2 X 15 A 60 AMP. INCLUYE: FIJACIÓN, CONEXIÓN, PRUEBAS, LIMPIEZA, MATERIALES MENORES Y ACARREOS AL SITIO DE SU INSTALACIÓN.</t>
  </si>
  <si>
    <t>SUMINISTRO E INSTALACIÓN DE TABLERO DE ALUMBRADO Y DISTRIBUCIÓN TRIFÁSICO CAT. NQ-424-AB-225, 3F, 4H, MCA. SQD. CON INTERRUPTOR PRINCIPAL DE 3 X 150-225 AMP,  TIPO POWERPACT MARCO "J",  HDL360150-225, INCLUYE: ELEMENTOS DE  FIJACIÓN, MANO DE OBRA, MATERIALES MENORES, HERRAMIENTA, PRUEBAS, FLETES, Y ACARREO DE LOS MATERIALES AL SITIO DE SU COLOCACIÓN.</t>
  </si>
  <si>
    <t>SUMINISTRO E INSTALACIÓN DE TABLERO DE ALUMBRADO Y DISTRIBUCIÓN TRIFÁSICO CAT. NQ-304-AB-400, 3F, 4H, MCA. SQD. CON INTERRUPTOR PRINCIPAL DE 3 X 250 A 400 AMP. (LA-36250-400), INCLUYE: ELEMENTOS DE  FIJACIÓN, MANO DE OBRA, MATERIALES MENORES, HERRAMIENTA, PRUEBAS, FLETES, Y ACARREO DE LOS MATERIALES AL SITIO DE SU COLOCACIÓN.</t>
  </si>
  <si>
    <t>SUMINISTRO Y COLOCACIÓN DE INTERRUPTOR TERMOMAGNETICO DERIVADO CON 1 POLOS, DE 15-60 AMPERES, MCA. SQUARE D, CAT. QO. INCLUYE: PRUEBAS, MATERIALES MENORES, HERRAMIENTAS, MANO DE OBRA ESPECIALIZADA  Y ACARREO DE MATERIALES AL SITIO DE SU COLOCACIÓN.</t>
  </si>
  <si>
    <t>SUMINISTRO Y COLOCACIÓN DE INTERRUPTOR TERMOMAGNETICO CON 2 POLOS, DE 60-100 AMPERES, MCA. SQUARE D, CAT. QO. INCLUYE: PRUEBAS, FLETES, MATERIALES MENORES Y ACARREO DE MATERIALES AL SITIO DE SU COLOCACIÓN.</t>
  </si>
  <si>
    <t>SUMINISTRO Y COLOCACIÓN DE INTERRUPTOR TERMOMAGNETICO POWERPACT MARCO "H" CON 2 POLOS, DE 15-60 AMPERES, MCA. SQUARE´D, CAT. HDA-26015-60, INCLUYE: MATERIALES MENORES Y DE CONSUMO, CONEXIÓN, PRUEBAS, HERRAMIENTAS, MANO DE OBRA ESPECIALIZADA Y ACARREO DE MATERIALES AL SITIO DE SU COLOCACIÓN.</t>
  </si>
  <si>
    <t>SUMINISTRO Y COLOCACIÓN DE INTERRUPTOR TERMOMAGNETICO CON 2 POLOS, DE 15-50 AMPERES, MCA. SQUARE D, CAT. QO. INCLUYE: PRUEBAS, FLETES, MATERIALES MENORES Y ACARREO DE MATERIALES AL SITIO DE SU COLOCACIÓN.</t>
  </si>
  <si>
    <t>SUMINISTRO Y COLOCACIÓN DE INTERRUPTOR TERMOMAGNETICO POWERPACT MARCO "H" CON 2 POLOS, DE 70-100 AMPERES, MCA. SQUARE´D, CAT. HDA-26070-100, INCLUYE: MATERIALES MENORES Y DE CONSUMO, CONEXIÓN, PRUEBAS, HERRAMIENTAS, MANO DE OBRA ESPECIALIZADA Y ACARREO DE MATERIALES AL SITIO DE SU COLOCACIÓN.</t>
  </si>
  <si>
    <t>SUMINISTRO Y COLOCACIÓN DE INTERRUPTOR TERMOMAGNETICO DERIVADO CON 3 POLOS, DE 15-60 AMPERES, MCA. SQUARE D, CAT. QO. INCLUYE: PRUEBAS, MATERIALES MENORES, HERRAMIENTAS, MANO DE OBRA ESPECIALIZADA  Y ACARREO DE MATERIALES AL SITIO DE SU COLOCACIÓN.</t>
  </si>
  <si>
    <t>SUMINISTRO Y COLOCACIÓN DE INTERRUPTOR TERMOMAGNETICO POWERPACT MARCO "H" CON 3 POLOS, DE 15-60 AMPERES, MCA. SQUARE´D, CAT. HDA-36015-60, INCLUYE: MATERIALES MENORES Y DE CONSUMO, CONEXIÓN, PRUEBAS, HERRAMIENTAS, MANO DE OBRA ESPECIALIZADA Y ACARREO DE MATERIALES AL SITIO DE SU COLOCACIÓN.</t>
  </si>
  <si>
    <t>SUMINISTRO Y COLOCACIÓN DE INTERRUPTOR TERMOMAGNETICO POWERPACT MARCO "H" CON 3 POLOS, DE 125-150 AMPERES, MCA. SQUARE´D, CAT. HDA-36125-150, INCLUYE: MATERIALES MENORES Y DE CONSUMO, CONEXIÓN, PRUEBAS, HERRAMIENTAS, MANO DE OBRA ESPECIALIZADA Y ACARREO DE MATERIALES AL SITIO DE SU COLOCACIÓN.</t>
  </si>
  <si>
    <t>SUMINISTRO Y COLOCACIÓN DE INTERRUPTOR TERMOMAGNETICO POWERPACT MARCO "M"  CAPACIDAD INTERRUPTIVA NORMAL, CON 3 POLOS, DE 500-600 AMPERES, MCA. SQUARE´D, CAT. MGA-36500-600, INCLUYE: MATERIALES MENORES Y DE CONSUMO, CONEXIÓN, PRUEBAS, HERRAMIENTAS, MANO DE OBRA ESPECIALIZADA Y ACARREO DE MATERIALES AL SITIO DE SU COLOCACIÓN.</t>
  </si>
  <si>
    <t>SUMINISTRO Y COLOCACIÓN DE INTERRUPTOR TERMOMAGNETICO POWERPACT MARCO "M"  CAPACIDAD INTERRUPTIVA NORMAL, CON 3 POLOS, DE 700-800 AMPERES, MCA. SQUARE´D, CAT. MGA-36700-800, INCLUYE: MATERIALES MENORES Y DE CONSUMO, CONEXIÓN, PRUEBAS, HERRAMIENTAS, MANO DE OBRA ESPECIALIZADA Y ACARREO DE MATERIALES AL SITIO DE SU COLOCACIÓN.</t>
  </si>
  <si>
    <t>SALIDA ELÉCTRICA DE ALUMBRADO, OCULTA, CON TUBERÍAS Y CONEXIONES CONDUIT DE PVC USO PESADO, DE 13, 19 Y 25 MM DE DIÁMETRO, CABLE VINANEL THW-LS 900 MCA. CONDUMEX O CONDUCTORES MONTERREY CALIBRE 12,  CAJAS DE REGISTRO  CUADRADAS, CHALUPAS Y TAPAS DE ACERO GALVANIZADO TIPO REFORZADO, INCLUYE: TRAZO, RANURAS, ELEMENTOS DE FIJACIÓN, ACCESORIOS, CODOS, COPLES, CONECTORES, MATERIALES MENORES Y DE CONSUMO, PRUEBAS, DESPERDICIOS, HERRAMIENTAS, LIMPIEZA DEL ÁREA DE TRABAJO, MANO DE OBRA Y ACARREO DEL MATERIAL AL SITIO DE SU COLOCACIÓN, A CUALQUIER NIVEL.</t>
  </si>
  <si>
    <t>SUMINISTRO E INSTALACIÓN DE TABLERO DE CONTROL Y DISTRIBUCIÓN, TIPO I-LINE CAT. PJ1200M223A, 3F, 4H, MCA. SQUARE D, CON  INTERRUPTOR PRINCIPAL DE 3 X 1000 A 1200 AMP. (PGA36100U44A), INCLUYE: HERRAMIENTAS, FIJACIÓN, CONEXIÓN, PRUEBAS, ESPACIADORES SQD, PLACA SQD, MATERIALES MENORES, MANO DE OBRA ESPECIALIZADA Y ACARREOS AL SITIO DE SU INSTALACIÓN.</t>
  </si>
  <si>
    <t>SALIDA ELÉCTRICA PARA ALIMENTACIÓN DE EQUIPOS DE AIRE ACONDICIONADO, CON TUBERÍA Y CONEXIONES CONDUIT GALVANIZADA P.G., ROSCADA, DE 19 Y 25 MM. DE DIÁMETRO,  CABLE VINANEL THW-LS 600 V. A 75° C, 90° C, MARCA CONDUCTORES MONTERREY, (VIAKON-PROTOCOLIZADO), CABLE VINANEL 21 THW-LS 600 V. A 75° C, 90° C, MARCA CONDUMEX (CONDUMEX PROTOCOLIZADO).  CALIBRE NO. 6 Y 10, CABLE DE COBRE DESNUDO CAL. 12, MCA. CONDUMEX, CONELEC O CONDUCTORES MONTERREY, CONDULET SP-T DE 19 Y 25 MM. DE DIÁMETRO CON TAPA Y EMPAQUE, INCLUYE: MATERIALES MENORES Y DE FIJACIÓN, PRUEBAS, DESPERDICIOS Y ACARREOS, HERRAMIENTAS Y MANO DE OBRA  A CUALQUIER NIVEL.</t>
  </si>
  <si>
    <t>SUMINISTRO Y COLOCACIÓN DE INTERRUPTOR TERMOMAGNETICO POWERPACT MARCO "J" CON 3 POLOS, DE 250 AMPERES, MCA. SQUARE´D, CAT. JDA-36250, INCLUYE: MATERIALES MENORES Y DE CONSUMO, CONEXIÓN, PRUEBAS, HERRAMIENTAS, MANO DE OBRA ESPECIALIZADA Y ACARREO DE MATERIALES AL SITIO DE SU COLOCACIÓN.</t>
  </si>
  <si>
    <t>SALIDA ELÉCTRICA PARA CONTACTO DÚPLEX POLARIZADO, OCULTA, CON TUBERÍA Y CONEXIONES CONDUIT DE PVC. PESADO DE 13, 19 Y 25 MM. DE DIÁMETRO,  CABLE VINANEL THW-LS 600 V. A 75° C, 90° C, MARCA CONDUCTORES MONTERREY, (VIAKON-PROTOCOLIZADO), CABLE VINANEL 21 THW-LS 600 V. A 75° C, 90° C, MARCA CONDUMEX (CONDUMEX PROTOCOLIZADO)., CALIBRE 8, 10 Y 12, CAJAS DE REGISTRO  CUADRADAS, CHALUPAS Y TAPAS GALVANIZADAS TIPO REFORZADO, CONTACTO QUINZIÑO, INCLUYE: TRAZO, RANURAS, CONEXIÓN A TIERRA, ACCESORIOS, MATERIALES MENORES Y DE CONSUMO, PRUEBAS, DESPERDICIOS Y ACARREO DEL MATERIAL AL SITIO DE SU COLOCACIÓN, A CUALQUIER NIVEL.</t>
  </si>
  <si>
    <t xml:space="preserve">INSTALACIÓN HIDRÁULICA, SANITARIA Y GAS EN EDIF.  </t>
  </si>
  <si>
    <t xml:space="preserve">SALIDA DE GAS CON TUBERÍA Y CONEXIONES DE POLIESTIRENO TIPO PE-80 SRD-11 DE 19 Y 25 MM. DE DIÁMETRO ( GASYPOL O SIMILAR), INCLUYE: TRAZO, CORTES, AJUSTES, ELEMENTOS DE FIJACIÓN, DESPERDICIO DE TUBERÍA, COPLES, CODOS, TEES, YEES, REDUCCIONES, VÁLVULAS Y TUERCAS UNIÓN, MATERIALES MENORES, FLETES Y ACARREO DE LOS MATERIALES AL SITIO DE SU INSTALACIÓN Y PRUEBAS. (DE ACUERDO A PLANOS DE PROYECTO).
</t>
  </si>
  <si>
    <t>SUMINISTRO Y COLOCACIÓN DE REGULADOR MCA. FISHER MOD. S102, PRESIÓN DE ENTRADA 2KG/CM2 Y PRESIÓN DE SALIDA DE 28GR/CM2, ORIFICIO DE 3/4", CONEXIÓN DEL CUERPO 1", INCLUYE: MATERIAL, MANO DE OBRA, CONEXIONES Y TODO LO NECESARIO PARA SU CORRECTA INSTALACIÓN.</t>
  </si>
  <si>
    <t>SUMINISTRO Y COLOCACIÓN DE MANÓMETRO CON CARATULA DE 2", RANGO DE 0-7KG/CM2. CONEXIÓN INFERIOR DE 1/4", MCA. METRÓN PARA LA RED DE GAS, INCLUYE: MATERIAL, MANO DE OBRA, CONEXIONES Y TODO LO NECESARIO PARA SU CORRECTA INSTALACIÓN.</t>
  </si>
  <si>
    <t>SUMINISTRO Y COLOCACIÓN DE ESTACIÓN DE REGULACIÓN Y SECCIONAMIENTO, REGISTRABLE 50 X 50 X 50 CM, FORJADO CON TABIQUE 11 X 14 X 28 CM, ENJARRADO, PISO DE CONCRETO, INCLUYE: TAPA VENTILADA REGISTRABLE DE CONCRETO, MANO DE OBRA, HERRAMIENTA, EXCAVACIÓN, TRAZO Y TODO LO NECESARIO PARA SU CORRECTA EJECUCIÓN.</t>
  </si>
  <si>
    <t>SALIDA HIDRÁULICA DE AGUA FRÍA Y/O CALIENTE, PARA ALIMENTACIÓN A MUEBLE SANITARIO, CONSISTENTE EN TUBERÍA Y CONEXIONES DE CPVC DE 1/2" A 1 1/2" DE DIÁMETRO, (DE ACUERDO A PLANO DE INSTALACIONES PROPORCIONADO), INCLUYE: TRAZO, RANURAS, CÁMARAS CONTRA GOLPE DE ARIETE, CONEXIONES, (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 (EN CUALQUIER NIVEL)</t>
  </si>
  <si>
    <t xml:space="preserve">SALIDA SANITARIA A MUEBLE, CONSISTENTE EN TUBERÍA Y CONEXIONES DE PVC DE 2" Y 4" DE DIÁMETRO, INCLUYE: DESPERDICIO DE TUBERÍA, LÍNEA DE VENTILACIÓN (DESFOGUE),  COPLES, CODOS, TEES, YEES, REDUCCIONES, REGISTRO SANITARIO, MATERIALES MENORES, FLETES Y ACARREO DE LOS MATERIALES AL SITIO DE SU INSTALACIÓN Y PRUEBAS. (DE ACUERDO A PLANOS DE PROYECTO).
</t>
  </si>
  <si>
    <t>SUMINISTRO Y COLOCACIÓN DE TUBO DE P.V.C. SANITARIO (ANGER)  SERIE 25, CAMPANA, DE 6" (150 MM) DIAM., INCLUYE: CONEXIONES, TRAZO, EXCAVACIÓN,  PASOS POR CIMENTACIÓN, CAMA DE ARENA, RELLENO COMPACTADO, DESPERDICIOS, PRUEBAS Y ACARREO DE MATERIALES AL SITIO DE SU COLOCACIÓN.</t>
  </si>
  <si>
    <t>SUMINISTRO Y COLOCACIÓN DE TUBO DE P.V.C. SANITARIO (ANGER) SERIE 25, CAMPANA, DE 8" (200 MM) DIAM., INCLUYE: CONEXIONES, TRAZO, EXCAVACIÓN, CAMA DE ARENA, RELLENO COMPACTADO, DESPERDICIOS, PRUEBAS, PASOS POR CIMENTACIÓN Y ACARREO DE MATERIALES AL SITIO DE SU COLOCACIÓN.</t>
  </si>
  <si>
    <t>BAJANTE PARA AGUAS PLUVIALES DE TUBO PVC SANITARIO DE 4" DIAM.  ADOSADO A MURO Y/O COLUMNA. INCLUYE: TRAZO, CODOS, CONEXIONES,  MATERIALES MENORES Y DE FIJACIÓN , ABRAZADERAS, HERRAMIENTAS, MANO DE OBRA, LIMPIEZA  Y ACARREO DE LOS MATERIALES AL SITIO DE SU COLOCACIÓN. A CUALQUIER ALTURA.</t>
  </si>
  <si>
    <t>SUMINISTRO Y COLOCACIÓN DE COLADERA HELVEX MOD. 444 CON CHAROLA DE PLOMO. INCLUYE: MATERIALES MENORES, PRUEBAS Y ACARREOS.(PARA P.V.C.4")</t>
  </si>
  <si>
    <t>DUCTO TIPO TRINCHERA PARA INSTALACIONES, CON MEDIDAS GENERALES INTERIORES DE 30 CM DE ANCHO POR 50 CM. DE PROFUNDIDAD, FORJADA CON MUROS DE TABICÓN DE JALCRETO DE 11 X 14 X 28 CM. A SOGA, ASENTADOS Y  APLANADOS POR LA CARA INTERIOR CON MORTERO CEMENTO-ARENA EN PROPORCIÓN 1:3, ACABADO PULIDO, CON TAPA DE CONCRETO DE 5 CM DE ESPESOR ARMADA CON MALLA ELECTROSOLDADA 6X6  10/10, MARCO Y CONTRAMARCO  DE ANGULO DE 2" X 1/8" (VER DETALLE CONSTRUCTIVO EN PLANOS), INCLUYE: EXCAVACIONES, RELLENOS, AFINE, COMPACTACIÓN,  CHAFLANES, BOLEADOS, REMATES, HERRAMIENTAS, MATERIALES, MANO DE OBRA, LIMPIEZA Y RETIRO DE MATERIALES PRODUCTO DE EXCAVACIÓN Y DESPERDICIOS FUERA DE LA OBRA.</t>
  </si>
  <si>
    <t>REGISTRO SANITARIO O PLUVIAL DE 1.50 M. DE PROFUNDIDAD, FORJADO CON TABIQUE DE CEMENTO, ASENTADO CON MORTERO CEMENTO-ARENA DE RIO 1:5, PULIDO EN SU INTERIOR CON EL MISMO MORTERO. INCLUYE: EXCAVACIÓN, RELLENO PERIMETRAL UNA VEZ TERMINADO, MEDIA CAÑA DE FONDO, TAPA DE CONCRETO HECHO EN OBRA REFORZADA CON VARILLA DEL #3, MATERIALES MENORES, MANO DE OBRA Y TODO LO NECESARIO PARA SU CORRECTO FUNCIONAMIENTO.</t>
  </si>
  <si>
    <t>SUMINISTRO E INSTALACIÓN DE BASE CON TINA PARA REJILLA DE PISO, DE ACERO INOXIDABLE, CAL. 18, MODELO IBT-1612/01, INCLUYE: HERRAMIENTA, MANO DE OBRA, ACARREOS, NIVELACIÓN Y TODO LO NECESARIO PARA SU CORRECTA INSTALACIÓN.</t>
  </si>
  <si>
    <t>SUMINISTRO Y COLOCACIÓN DE MANÓMETRO CON CARATULA DE 2", RANGO DE 0-8KG/CM2. CONEXIÓN INFERIOR DE 1/4", MCA. METRÓN, CON GLICERINA Y AMORTIGUADOR INTEGRADO INCLUYE: MATERIAL, MANO DE OBRA, CONEXIONES Y TODO LO NECESARIO PARA SU CORRECTA INSTALACIÓN.</t>
  </si>
  <si>
    <t>VÁLVULA ELIMINADORA DE AIRE MARCA SPIRAX SARCO MOD. 13WS DE 1" X 3/8" EN ACERO INOXIDABLE O SIMILAR, INCLUYE: TEFLÓN, SELLADOR, MANO DE OBRA Y TODO LO NECESARIO PARA SU CORRECTA EJECUCIÓN.</t>
  </si>
  <si>
    <t>TRAMPA DE GRASA MARCA DURMAN PARA UN FLUJO DE 20 GPMY 18 KG DE GRASA, INCLUYE: SUMINISTRO, HERRAMIENTA, MANO DE OBRA, COLOCACIÓN Y NIVELACIÓN.</t>
  </si>
  <si>
    <t>SUMINISTRO Y COLOCACIÓN DE ORGANIZADOR DE CABLEADO HORIZONTAL (2/UR) DOBLE 24 PUERTOS, MCA. PANDUIT, CAT. WMPH2E, COLOR NEGRO, (CUBRE DE LADO A LADO DE RACK), INCLUYE: TORNILLERÍA, SUJETADORES, MATERIALES MENORES, HERRAMIENTAS, TRASLADOS, LIMPIEZA Y MANO DE OBRA.</t>
  </si>
  <si>
    <t>SUMINISTRO E INSTALACIÓN DE ORGANIZADOR HORIZONTAL FRONTAL Y POSTERIOR CON PUERTAS ABATIBLES Y CONTROL DE RADIO DE GIRO DE 1U. PARA MONTAJE EN RACK, INCLUYE; TODO LO NECESARIO PARA SU CORRECTA INSTALACIÓN.</t>
  </si>
  <si>
    <t>SUMINISTRO E INSTALACIÓN DE PATCH PANEL 48 PUERTOS, CATEGORÍA 6., MCA. HUBBEL, MOD. PGE48U O SIMILAR  INCLUYE: MATERIALES MENORES Y DE CONSUMO, ELEMENTOS DE FIJACIÓN, HERRAMIENTAS, PRUEBAS, CONFIGURACIÓN, DESPERDICIOS, MANO DE  OBRA ESPECIALIZADA Y ACARREO DEL MATERIAL AL SITIO DE SU COLOCACIÓN A CUALQUIER NIVEL.</t>
  </si>
  <si>
    <t>SUMINISTRO Y COLOCACIÓN DE REGISTRO TELEFÓNICO CON FONDO DE MADERA Y MARCO DESATORNILLABLE DE 56 X 56 X 13 CM. INCLUYE: MATERIALES MENORES, PUERTA, CHAPA,  FIJACIÓN, LIMPIEZA, HERRAMIENTAS, MANO DE OBRA Y ACARREO DE MATERIALES AL SITIO DE SU COLOCACIÓN.</t>
  </si>
  <si>
    <t>SUMINISTRO DE REGULADOR DE VOLTAJE DE 30000VA 208V  MCA. APC SMART CAT. UPSRT3000VA RM208V W/208VTO120V 2U, INCLUYE. TRANSFORMADOR 10KVA  208/120V DOWN/STEP CAT.  SURTD3KRMXL3U-TF5, CONEXIÓN CON 2 TUBOS LIQUATITE DE 25 MM DE DIAM (ENTRADA Y SALIDA) DE 1.00 M DE LONGITUD, CONECTORES Y CABLE THW-LS CAL. 8, MATERIALES MENORES, PRUEBAS, FLETES Y ACARREOS. (POLIZA DE GARANTÍA DEL PROVEEDOR, MANUAL DE USUARIO Y MANTENIMIENTO, ETC.).</t>
  </si>
  <si>
    <t>SUMINISTRO E INSTALACIÓN DE CABLE VGA CON CONECTOR MOLDEADO MACHO A MACHO  DE 22.8 M, (75 FT) DE LARGO, VGA M-M MD/75, MARCA EXTRON, INCLUYE: MATERIALES MENORES Y DE CONSUMO, ETIQUETADO,  DESPERDICIOS, HERRAMIENTAS, PRUEBAS, MANO DE OBRA ESPECIALIZADA Y ACARREOS AL SITIO DE SU INSTALACIÓN.</t>
  </si>
  <si>
    <t>SUMINISTRO Y COLOCACIÓN DE CABLE HDMI-HDMI PUNTA DORADA DE ALTA VELOCIDAD CON FILTROS DE FERRITA DE 20 M. DE LARGO, INCLUYE: ELEMENTOS DE FIJACIÓN, HERRAMIENTAS, MANO DE OBRA, LIMPIEZA, PRUEBAS Y ACARREO AL SITIO DE SU COLOCACIÓN.</t>
  </si>
  <si>
    <t>SUMINISTRO E INSTALACIÓN DE PATCH CORDS DE 3 FT, CAT 6 T568B, INCLUYE: MATERIALES MENORES Y DE CONSUMO, PRUEBAS, DESPERDICIOS, HERRAMIENTAS, MANO DE OBRA ESPECIALIZADA Y ACARREO DEL MATERIAL AL SITIO DE SU COLOCACIÓN A CUALQUIER NIVEL.</t>
  </si>
  <si>
    <t>SUMINISTRO E INSTALACIÓN DE PATCH CORDS DE 5 FT, CAT 6 T568B, INCLUYE: MATERIALES MENORES Y DE CONSUMO, PRUEBAS, DESPERDICIOS, HERRAMIENTAS, MANO DE OBRA ESPECIALIZADA Y ACARREO DEL MATERIAL AL SITIO DE SU COLOCACIÓN A CUALQUIER NIVEL.</t>
  </si>
  <si>
    <t>SUMINISTRO E INSTALACIÓN DE PATCH CORDS DE 7 FT, CAT 6 T568B, INCLUYE: MATERIALES MENORES Y DE CONSUMO, PRUEBAS, DESPERDICIOS, HERRAMIENTAS, MANO DE OBRA ESPECIALIZADA Y ACARREO DEL MATERIAL AL SITIO DE SU COLOCACIÓN A CUALQUIER NIVEL.</t>
  </si>
  <si>
    <t>GABINETE GLOBAL FRAME GEN2 42U, 79.4" X 23.62" X 43.30 (2016 X 600 X 1100 MM), COLOR NEGRO, INCLUYE: KIT DE VENTILACIÓN PARA MEGA FRAME, 4 VENTILADORES, LÁMPARA DE LUZ FLUORESCENTE, 8 WATT, KIT DE CONEXIÓN A TIERRA CON RGRB19U, HTCT250-2-1, HTAP &amp; 2 RGREJ696Y, BARRA DE CONTACTOS PARA GABINETE CUBE-IT PLUS, 8 SALIDAS, 115V, 15 A, PLUG NEMA 5-15, CHAROLA SENCILLA PARA RACK 19" Y TODO LO NECESARIO PARA SU CORRECTA INSTALACIÓN Y OPERACIÓN.</t>
  </si>
  <si>
    <t>ORGANIZADOR DE CABLE VERTICAL PARA GABINETE MARCA GLOBAL FRAME GEN 2 DE 600MM WX 42U H, COLOR NEGRO, INCLUYE: TORNILLERÍA, SUJETADORES, MATERIALES MENORES, HERRAMIENTAS, TRASLADOS, LIMPIEZA Y MANO DE OBRA.</t>
  </si>
  <si>
    <t>SALIDA PARA EL SISTEMA DE VIDEO, RED DE VOZ Y/O DATOS, CON TUBERÍA CONDUIT DE PVC LIGERO DE 19, 25, 32, 38 Y 50 MM DE DIAM, INCLUYE: CURVAS, CONECTORES, TRAZO, RANURAS, MATERIALES MENORES Y DE CONSUMO, ELEMENTOS DE  FIJACIÓN, HERRAMIENTAS, PRUEBAS, MANO DE OBRA Y ACARREO DE MATERIALES.</t>
  </si>
  <si>
    <t>GABINETE EMPOTRARLE EN MURO, MARCA PANDUIT O SIMILAR ZONE CABLING WALL MOUNT CONSOLIDACIÓN POINT ENCLOSURE PARA ACOMETIDAS, INCLUYE: PUERTA HINGED DOOR, HERRAMIENTA, MANO DE OBRA, INSTALACIÓN Y TODO LO NECESARIO PARA SU CORRECTA OPERACIÓN.</t>
  </si>
  <si>
    <t>SALIDA PARA EL SISTEMA DE SEÑAL TV, CON TUBERÍA CONDUIT DE PVC LIGERO DE 19, 25, 32, 38 Y 50 MM DE DIAM, PANEL MODULAR IBON, CONECTOR MACHO COAXIAL RG6, CONECTOR MACHO AXIAL RG11, AMPLIFICADOR DE ENERGÍA DE 1 X 8 JUMPERS, CHAROLA SENCILLA PARA RACK 19" DE 17.35" 9.82" 2RMU ALUMINIO, INCLUYE: CABLE COAXIAL RG6 18AWG BLINDADO Y COAXIAL RG-5 18AWG CON MALLA, CURVAS, CONECTORES, TRAZO, RANURAS, MATERIALES MENORES Y DE CONSUMO, ELEMENTOS DE  FIJACIÓN, HERRAMIENTAS, PRUEBAS, MANO DE OBRA Y ACARREO DE MATERIALES.</t>
  </si>
  <si>
    <t>SUMINISTRO Y COLOCACIÓN DE REGISTRO METÁLICO PREFABRICADO DE 0.40 X 0.30 X 0.20 M. INCLUYE: SOPORTE, FIJACIÓN, ALINEACIÓN, MATERIALES MENORES, PRUEBAS, FLETES Y ACARREO DE LOS MATERIALES AL SITIO DE SU UTILIZACIÓN.</t>
  </si>
  <si>
    <t>SUMINISTRO Y COLOCACIÓN DE CHAROLA PORTACABLES O CANASTILLA TIPO MALLA MCA. CALOFILO, CAT. CF-54/150-EZ, FABRICADA CON ALAMBRE DE ACERO REVESTIDO DE ZINC DE FORMA ELECTROSTÁTICA (ELECTROZINZADO) CON MEDIDAS GENERALES DE 2" DE ALTO X 6" DE ANCHO, PARA CONDUCIR CABLEADO DE ALIMENTACIÓN DE FIBRA ÓPTICA,  DATOS Y/O ELÉCTRICO, ETC., INCLUYE: TRAZO, MATERIALES DE FIJACIÓN Y SUSPENSIÓN (MÉNSULAS, CANALES, VARILLAS, TORNILLERÍA, ETC.),  ACCESORIOS (AUTOCLIC, FASLOCK, CEFAS, EDRN, EDS, CE, ED ETC.), HERRAJES, GRAPAS, EMPALMES, CORTES, AJUSTES,  NIVELACIÓN, DESPERDICIOS, CONECTORES, HERRAMIENTAS, TRASLADO DE MATERIALES Y MANO DE OBRA.</t>
  </si>
  <si>
    <t>SUMINISTRO Y COLOCACIÓN DE PANEL DE PARCHEO 360, DE 24 PUERTOS, CATEGORÍA 6A, MARCA SYSTIMAX, ANGULADO CAT.360-IPR-1100A-EGS6-IU-24, INCLUYE: ELEMENTOS DE FIJACIÓN, MATERIALES MENORES Y DE CONSUMO, PRUEBAS, HERRAMIENTAS, LIMPIEZA Y MANO DE OBRA.</t>
  </si>
  <si>
    <t>SUMINISTRO Y COLOCACIÓN DE CABLE UTP, CATEGORÍA 6, GIGASPEED XL EN COLOR GRIS, 1071004ESL 4/23 W 1000 MCA. SYSTIMAX/COMMSCOPE, INCLUYE: CORTES, DESPERDICIOS, IDENTIFICACIÓN, ETIQUETADO, CONEXIONES ÚNICAMENTE EN EL PANEL, MATERIALES MENORES Y DE CONSUMO, HERRAMIENTA, PRUEBAS, Y MANO DE OBRA ESPECIALIZADA</t>
  </si>
  <si>
    <t>SUMINISTRO E INSTALACIÓN DE CABLE SIN BLINDAR 2 X 16 AWG, MARCA BELDEN, CONDUMEX, CONELEC O CONDUCTORES MONTERREY.  INCLUYE: DESPERDICIOS, MATERIALES MENORES, HERRAMIENTAS, CONEXIONES, MANO DE OBRA ESPECIALIZADA, LIMPIEZA DEL ÁREA DE TRABAJO, PRUEBAS Y ACARREO AL SITIO DE COLOCACIÓN.</t>
  </si>
  <si>
    <t>KIT DE TIERRA, INCLUYE: ELECTRODO CON ACOPLAMIENTO EN BOBINA Y SACO DE H2OHM, CON COMPUESTO ANTIOXIDANTE, CONECTOR BRONCE, VARILLA CABLE 14.6 MM/ 2 AWG, CONECTOR BORNE, CABLE VINANEL THW-LS 600 V. A 75° C, 90° C, MARCA CONDUCTORES MONTERREY Y/O  CONDUMEX (CONDUMEX PROTOCOLIZADO). CAL. 1/0, REGISTRO DE FIBRA DE VIDRIO Y CONCRETO POLÍMERO, TUBERÍA, CURVA, CAJA CUADRADA Y COPLE DE PVC DE 19 MM, SOPORTERIA Y TODO LO NECESARIO PARA SU CORRECTA INSTALACIÓN Y OPERACIÓN.</t>
  </si>
  <si>
    <t>SUMINISTRO Y COLOCACIÓN DE REGISTRO TELEFÓNICO L1T 63 X 73 X 68 CM, CONCRETO FC=200KG/CM2, MALLA ELECTROSOLDADA 6×6 4/4 FY=6000KG/CM, ESPESOR DE MUROS 11.5 CM, ESPESOR DE PISO 8 CM, MARCO DE ANGULO DE ACERO GALVANIZADO 2" X 2" X ¼”, CONTRAMARCO DE ANGULO DE ACERO DE 2 ½" X 2 ½" X ¼", ACABADO CEMENTO PULIDO, APLICACIÓN DE MEMBRANA DE CURADO PARA EL CONCRETO, PESO APROXIMADO 515 KG. INCLUYE: HERRAMIENTA, EXCAVACIÓN, COLOCACIÓN, ALINEACIÓN, RELLENO, RETIRO DE MATERIAL EXCEDENTE, MANO DE OBRA, FLETES ACARREO DE LOS MATERIALES AL SITIO DE SU UTILIZACIÓN.</t>
  </si>
  <si>
    <t>LICITACIÓN PUBLICA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</si>
</sst>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
  </numFmts>
  <fonts count="19" x14ac:knownFonts="1">
    <font>
      <sz val="11"/>
      <color rgb="FF000000"/>
      <name val="Calibri"/>
    </font>
    <font>
      <b/>
      <sz val="8"/>
      <color rgb="FF000000"/>
      <name val="Calibri"/>
      <family val="2"/>
    </font>
    <font>
      <b/>
      <sz val="11"/>
      <color rgb="FF000000"/>
      <name val="Calibri"/>
      <family val="2"/>
    </font>
    <font>
      <sz val="8"/>
      <color rgb="FF000000"/>
      <name val="Calibri"/>
      <family val="2"/>
    </font>
    <font>
      <b/>
      <sz val="9"/>
      <color rgb="FF000000"/>
      <name val="Calibri"/>
      <family val="2"/>
    </font>
    <font>
      <b/>
      <sz val="11"/>
      <color theme="0"/>
      <name val="Calibri"/>
      <family val="2"/>
      <scheme val="minor"/>
    </font>
    <font>
      <sz val="10"/>
      <name val="Arial"/>
      <family val="2"/>
    </font>
    <font>
      <b/>
      <sz val="10"/>
      <color theme="0"/>
      <name val="Calibri"/>
      <family val="2"/>
      <scheme val="minor"/>
    </font>
    <font>
      <b/>
      <sz val="10"/>
      <name val="Calibri"/>
      <family val="2"/>
      <scheme val="minor"/>
    </font>
    <font>
      <b/>
      <sz val="11"/>
      <color theme="8" tint="-0.249977111117893"/>
      <name val="Calibri"/>
      <family val="2"/>
      <scheme val="minor"/>
    </font>
    <font>
      <b/>
      <sz val="10"/>
      <color theme="8" tint="-0.249977111117893"/>
      <name val="Calibri"/>
      <family val="2"/>
      <scheme val="minor"/>
    </font>
    <font>
      <b/>
      <sz val="11"/>
      <color theme="5"/>
      <name val="Calibri"/>
      <family val="2"/>
      <scheme val="minor"/>
    </font>
    <font>
      <sz val="10"/>
      <color theme="5"/>
      <name val="Calibri"/>
      <family val="2"/>
      <scheme val="minor"/>
    </font>
    <font>
      <b/>
      <sz val="10"/>
      <color theme="5"/>
      <name val="Calibri"/>
      <family val="2"/>
      <scheme val="minor"/>
    </font>
    <font>
      <sz val="9"/>
      <color theme="1"/>
      <name val="Calibri"/>
      <family val="2"/>
      <scheme val="minor"/>
    </font>
    <font>
      <sz val="10"/>
      <name val="Calibri"/>
      <family val="2"/>
      <scheme val="minor"/>
    </font>
    <font>
      <sz val="10"/>
      <color indexed="64"/>
      <name val="Calibri"/>
      <family val="2"/>
      <scheme val="minor"/>
    </font>
    <font>
      <b/>
      <sz val="10"/>
      <color rgb="FF000000"/>
      <name val="Calibri"/>
      <family val="2"/>
    </font>
    <font>
      <b/>
      <sz val="16"/>
      <color rgb="FF000000"/>
      <name val="Calibri"/>
      <family val="2"/>
    </font>
  </fonts>
  <fills count="4">
    <fill>
      <patternFill patternType="none"/>
    </fill>
    <fill>
      <patternFill patternType="gray125"/>
    </fill>
    <fill>
      <patternFill patternType="none"/>
    </fill>
    <fill>
      <patternFill patternType="solid">
        <fgColor theme="5" tint="-0.499984740745262"/>
        <bgColor indexed="64"/>
      </patternFill>
    </fill>
  </fills>
  <borders count="15">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2" borderId="0"/>
    <xf numFmtId="0" fontId="6" fillId="2" borderId="0"/>
    <xf numFmtId="44" fontId="6" fillId="2" borderId="0" applyFont="0" applyFill="0" applyBorder="0" applyAlignment="0" applyProtection="0"/>
    <xf numFmtId="0" fontId="6" fillId="2" borderId="0"/>
  </cellStyleXfs>
  <cellXfs count="99">
    <xf numFmtId="0" fontId="0" fillId="2" borderId="0" xfId="0" applyFill="1"/>
    <xf numFmtId="0" fontId="0" fillId="2" borderId="0" xfId="0" applyFill="1" applyAlignment="1">
      <alignment horizontal="center" vertical="top"/>
    </xf>
    <xf numFmtId="0" fontId="0" fillId="2" borderId="0" xfId="0" applyFill="1" applyAlignment="1">
      <alignment horizontal="center" vertical="top" wrapText="1"/>
    </xf>
    <xf numFmtId="0" fontId="8" fillId="2" borderId="0" xfId="1" applyFont="1" applyAlignment="1">
      <alignment horizontal="center" vertical="top" shrinkToFit="1"/>
    </xf>
    <xf numFmtId="164" fontId="8" fillId="2" borderId="0" xfId="3" applyNumberFormat="1" applyFont="1" applyAlignment="1">
      <alignment horizontal="right" vertical="top" shrinkToFit="1"/>
    </xf>
    <xf numFmtId="4" fontId="8" fillId="2" borderId="0" xfId="1" applyNumberFormat="1" applyFont="1" applyAlignment="1">
      <alignment horizontal="center" vertical="top" shrinkToFit="1"/>
    </xf>
    <xf numFmtId="0" fontId="9" fillId="2" borderId="0" xfId="1" applyFont="1" applyFill="1" applyAlignment="1">
      <alignment horizontal="justify" vertical="top" shrinkToFit="1"/>
    </xf>
    <xf numFmtId="0" fontId="10" fillId="2" borderId="0" xfId="1" applyFont="1" applyFill="1" applyAlignment="1">
      <alignment horizontal="center" vertical="top" shrinkToFit="1"/>
    </xf>
    <xf numFmtId="164" fontId="9" fillId="2" borderId="0" xfId="3" applyNumberFormat="1" applyFont="1" applyFill="1" applyAlignment="1">
      <alignment horizontal="right" vertical="top" shrinkToFit="1"/>
    </xf>
    <xf numFmtId="0" fontId="11" fillId="2" borderId="0" xfId="1" applyFont="1" applyFill="1" applyAlignment="1">
      <alignment horizontal="justify" vertical="top" shrinkToFit="1"/>
    </xf>
    <xf numFmtId="0" fontId="12" fillId="2" borderId="0" xfId="1" applyFont="1" applyFill="1" applyAlignment="1">
      <alignment horizontal="center" vertical="top" shrinkToFit="1"/>
    </xf>
    <xf numFmtId="0" fontId="13" fillId="2" borderId="0" xfId="1" applyFont="1" applyFill="1" applyAlignment="1">
      <alignment horizontal="center" vertical="top" shrinkToFit="1"/>
    </xf>
    <xf numFmtId="164" fontId="11" fillId="2" borderId="0" xfId="3" applyNumberFormat="1" applyFont="1" applyFill="1" applyAlignment="1">
      <alignment horizontal="right" vertical="top" shrinkToFit="1"/>
    </xf>
    <xf numFmtId="0" fontId="15" fillId="2" borderId="0" xfId="1" applyFont="1" applyFill="1" applyAlignment="1">
      <alignment horizontal="center" vertical="top" wrapText="1" shrinkToFit="1"/>
    </xf>
    <xf numFmtId="164" fontId="15" fillId="2" borderId="0" xfId="3" applyNumberFormat="1" applyFont="1" applyFill="1" applyAlignment="1">
      <alignment horizontal="right" vertical="top" wrapText="1" shrinkToFit="1"/>
    </xf>
    <xf numFmtId="49" fontId="8" fillId="2" borderId="0" xfId="1" applyNumberFormat="1" applyFont="1" applyAlignment="1">
      <alignment horizontal="center" vertical="top" shrinkToFit="1"/>
    </xf>
    <xf numFmtId="49" fontId="9" fillId="2" borderId="0" xfId="1" applyNumberFormat="1" applyFont="1" applyFill="1" applyAlignment="1">
      <alignment horizontal="justify" vertical="top" shrinkToFit="1"/>
    </xf>
    <xf numFmtId="49" fontId="10" fillId="2" borderId="0" xfId="1" applyNumberFormat="1" applyFont="1" applyFill="1" applyAlignment="1">
      <alignment horizontal="center" vertical="top" shrinkToFit="1"/>
    </xf>
    <xf numFmtId="49" fontId="11" fillId="2" borderId="0" xfId="1" applyNumberFormat="1" applyFont="1" applyFill="1" applyAlignment="1">
      <alignment horizontal="justify" vertical="top" shrinkToFit="1"/>
    </xf>
    <xf numFmtId="49" fontId="12" fillId="2" borderId="0" xfId="1" applyNumberFormat="1" applyFont="1" applyFill="1" applyAlignment="1">
      <alignment horizontal="center" vertical="top" shrinkToFit="1"/>
    </xf>
    <xf numFmtId="49" fontId="13" fillId="2" borderId="0" xfId="1" applyNumberFormat="1" applyFont="1" applyFill="1" applyAlignment="1">
      <alignment horizontal="center" vertical="top" shrinkToFit="1"/>
    </xf>
    <xf numFmtId="0" fontId="5" fillId="3" borderId="0" xfId="4" applyNumberFormat="1" applyFont="1" applyFill="1" applyBorder="1" applyAlignment="1">
      <alignment horizontal="center" vertical="top"/>
    </xf>
    <xf numFmtId="0" fontId="15" fillId="2" borderId="0" xfId="1" applyFont="1" applyFill="1" applyAlignment="1">
      <alignment vertical="top"/>
    </xf>
    <xf numFmtId="164" fontId="16" fillId="2" borderId="0" xfId="4" applyNumberFormat="1" applyFont="1" applyAlignment="1">
      <alignment vertical="top"/>
    </xf>
    <xf numFmtId="0" fontId="16" fillId="2" borderId="0" xfId="4" applyFont="1" applyAlignment="1">
      <alignment vertical="top"/>
    </xf>
    <xf numFmtId="0" fontId="0" fillId="2" borderId="0" xfId="0" applyFill="1" applyAlignment="1">
      <alignment horizontal="right" vertical="top"/>
    </xf>
    <xf numFmtId="0" fontId="0" fillId="2" borderId="5" xfId="0" applyFill="1" applyBorder="1" applyAlignment="1">
      <alignment horizontal="right" vertical="top" wrapText="1"/>
    </xf>
    <xf numFmtId="0" fontId="0" fillId="2" borderId="7" xfId="0" applyFill="1" applyBorder="1" applyAlignment="1">
      <alignment horizontal="right" vertical="top" wrapText="1"/>
    </xf>
    <xf numFmtId="0" fontId="0" fillId="2" borderId="9" xfId="0" applyFill="1" applyBorder="1" applyAlignment="1">
      <alignment horizontal="right" vertical="top" wrapText="1"/>
    </xf>
    <xf numFmtId="0" fontId="0" fillId="2" borderId="0" xfId="0" applyFill="1" applyAlignment="1">
      <alignment horizontal="right" vertical="top" wrapText="1"/>
    </xf>
    <xf numFmtId="0" fontId="2" fillId="2" borderId="6" xfId="0" applyFont="1" applyFill="1" applyBorder="1" applyAlignment="1">
      <alignment horizontal="justify" vertical="top" wrapText="1"/>
    </xf>
    <xf numFmtId="0" fontId="2" fillId="2" borderId="1" xfId="0" applyFont="1" applyFill="1" applyBorder="1" applyAlignment="1">
      <alignment horizontal="justify" vertical="top" wrapText="1"/>
    </xf>
    <xf numFmtId="0" fontId="0" fillId="2" borderId="8" xfId="0" applyFill="1" applyBorder="1" applyAlignment="1">
      <alignment horizontal="justify" vertical="top" wrapText="1"/>
    </xf>
    <xf numFmtId="0" fontId="1" fillId="2" borderId="6" xfId="0" applyFont="1" applyFill="1" applyBorder="1" applyAlignment="1">
      <alignment horizontal="justify" vertical="top" wrapText="1"/>
    </xf>
    <xf numFmtId="0" fontId="3" fillId="2" borderId="1" xfId="0" applyFont="1" applyFill="1" applyBorder="1" applyAlignment="1">
      <alignment horizontal="justify" vertical="top" wrapText="1"/>
    </xf>
    <xf numFmtId="0" fontId="3" fillId="2" borderId="8" xfId="0" applyFont="1" applyFill="1" applyBorder="1" applyAlignment="1">
      <alignment horizontal="justify" vertical="top" wrapText="1"/>
    </xf>
    <xf numFmtId="0" fontId="0" fillId="2" borderId="0" xfId="0" applyFill="1" applyAlignment="1">
      <alignment horizontal="justify" vertical="top" wrapText="1"/>
    </xf>
    <xf numFmtId="0" fontId="0" fillId="2" borderId="0" xfId="0" applyFill="1" applyAlignment="1">
      <alignment horizontal="justify" vertical="top"/>
    </xf>
    <xf numFmtId="0" fontId="14" fillId="0" borderId="0" xfId="0" applyFont="1" applyAlignment="1">
      <alignment horizontal="justify" vertical="top" wrapText="1"/>
    </xf>
    <xf numFmtId="0" fontId="5" fillId="3" borderId="0" xfId="4" applyNumberFormat="1" applyFont="1" applyFill="1" applyBorder="1" applyAlignment="1">
      <alignment horizontal="justify" vertical="top"/>
    </xf>
    <xf numFmtId="0" fontId="1" fillId="2" borderId="0" xfId="0" applyFont="1" applyFill="1" applyAlignment="1">
      <alignment horizontal="center" vertical="top" wrapText="1"/>
    </xf>
    <xf numFmtId="0" fontId="1" fillId="2" borderId="2"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9" xfId="0" applyFont="1" applyFill="1" applyBorder="1" applyAlignment="1">
      <alignment horizontal="center" vertical="top" wrapText="1"/>
    </xf>
    <xf numFmtId="49" fontId="7" fillId="3" borderId="13" xfId="2" applyNumberFormat="1" applyFont="1" applyFill="1" applyBorder="1" applyAlignment="1">
      <alignment horizontal="center" vertical="top"/>
    </xf>
    <xf numFmtId="49" fontId="7" fillId="3" borderId="13" xfId="2" applyNumberFormat="1" applyFont="1" applyFill="1" applyBorder="1" applyAlignment="1">
      <alignment horizontal="center" vertical="top" wrapText="1"/>
    </xf>
    <xf numFmtId="0" fontId="14" fillId="0" borderId="0" xfId="0" applyFont="1" applyAlignment="1">
      <alignment horizontal="center" vertical="top" wrapText="1"/>
    </xf>
    <xf numFmtId="2" fontId="8" fillId="2" borderId="0" xfId="1" applyNumberFormat="1" applyFont="1" applyAlignment="1">
      <alignment horizontal="center" vertical="top" shrinkToFit="1"/>
    </xf>
    <xf numFmtId="164" fontId="8" fillId="2" borderId="0" xfId="3" applyNumberFormat="1" applyFont="1" applyAlignment="1">
      <alignment horizontal="center" vertical="top" shrinkToFit="1"/>
    </xf>
    <xf numFmtId="2" fontId="10" fillId="2" borderId="0" xfId="1" applyNumberFormat="1" applyFont="1" applyFill="1" applyAlignment="1">
      <alignment horizontal="center" vertical="top" shrinkToFit="1"/>
    </xf>
    <xf numFmtId="164" fontId="10" fillId="2" borderId="0" xfId="3" applyNumberFormat="1" applyFont="1" applyFill="1" applyAlignment="1">
      <alignment horizontal="center" vertical="top" shrinkToFit="1"/>
    </xf>
    <xf numFmtId="2" fontId="13" fillId="2" borderId="0" xfId="1" applyNumberFormat="1" applyFont="1" applyFill="1" applyAlignment="1">
      <alignment horizontal="center" vertical="top" shrinkToFit="1"/>
    </xf>
    <xf numFmtId="164" fontId="13" fillId="2" borderId="0" xfId="3" applyNumberFormat="1" applyFont="1" applyFill="1" applyAlignment="1">
      <alignment horizontal="center" vertical="top" shrinkToFit="1"/>
    </xf>
    <xf numFmtId="2" fontId="14" fillId="0" borderId="0" xfId="0" applyNumberFormat="1" applyFont="1" applyAlignment="1">
      <alignment horizontal="center" vertical="top" wrapText="1"/>
    </xf>
    <xf numFmtId="164" fontId="14" fillId="0" borderId="0" xfId="0" applyNumberFormat="1" applyFont="1" applyAlignment="1">
      <alignment horizontal="center" vertical="top" wrapText="1"/>
    </xf>
    <xf numFmtId="0" fontId="7" fillId="3" borderId="0" xfId="4" applyFont="1" applyFill="1" applyBorder="1" applyAlignment="1">
      <alignment horizontal="center" vertical="top"/>
    </xf>
    <xf numFmtId="0" fontId="7" fillId="3" borderId="0" xfId="4" applyFont="1" applyFill="1" applyBorder="1" applyAlignment="1">
      <alignment horizontal="left" vertical="top"/>
    </xf>
    <xf numFmtId="0" fontId="1" fillId="2" borderId="6" xfId="0" applyFont="1" applyFill="1" applyBorder="1" applyAlignment="1">
      <alignment horizontal="right" vertical="top" wrapText="1"/>
    </xf>
    <xf numFmtId="0" fontId="1" fillId="2" borderId="1" xfId="0" applyFont="1" applyFill="1" applyBorder="1" applyAlignment="1">
      <alignment horizontal="right" vertical="top" wrapText="1"/>
    </xf>
    <xf numFmtId="0" fontId="1" fillId="2" borderId="8" xfId="0" applyFont="1" applyFill="1" applyBorder="1" applyAlignment="1">
      <alignment horizontal="right" vertical="top" wrapText="1"/>
    </xf>
    <xf numFmtId="49" fontId="7" fillId="3" borderId="14" xfId="2" applyNumberFormat="1" applyFont="1" applyFill="1" applyBorder="1" applyAlignment="1">
      <alignment horizontal="right" vertical="top"/>
    </xf>
    <xf numFmtId="165" fontId="7" fillId="3" borderId="0" xfId="4" applyNumberFormat="1" applyFont="1" applyFill="1" applyAlignment="1">
      <alignment horizontal="right" vertical="top"/>
    </xf>
    <xf numFmtId="0" fontId="1" fillId="2" borderId="11" xfId="0" applyFont="1" applyFill="1" applyBorder="1" applyAlignment="1">
      <alignment horizontal="right" vertical="top" wrapText="1"/>
    </xf>
    <xf numFmtId="0" fontId="1" fillId="2" borderId="0" xfId="0" applyFont="1" applyFill="1" applyAlignment="1">
      <alignment horizontal="right" vertical="top"/>
    </xf>
    <xf numFmtId="0" fontId="1" fillId="2" borderId="0" xfId="0" applyFont="1" applyFill="1" applyAlignment="1">
      <alignment horizontal="right" vertical="top" wrapText="1"/>
    </xf>
    <xf numFmtId="0" fontId="1" fillId="2" borderId="10" xfId="0" applyFont="1" applyFill="1" applyBorder="1" applyAlignment="1">
      <alignment horizontal="right" vertical="top" wrapText="1"/>
    </xf>
    <xf numFmtId="49" fontId="11" fillId="2" borderId="0" xfId="1" applyNumberFormat="1" applyFont="1" applyFill="1" applyAlignment="1">
      <alignment horizontal="center" vertical="top" shrinkToFit="1"/>
    </xf>
    <xf numFmtId="49" fontId="17" fillId="2" borderId="0" xfId="0" applyNumberFormat="1" applyFont="1" applyFill="1" applyAlignment="1">
      <alignment horizontal="justify" vertical="top" wrapText="1"/>
    </xf>
    <xf numFmtId="0" fontId="17" fillId="2" borderId="0" xfId="0" applyFont="1" applyFill="1" applyAlignment="1">
      <alignment horizontal="justify" vertical="top" wrapText="1"/>
    </xf>
    <xf numFmtId="0" fontId="1" fillId="2" borderId="6" xfId="0" applyFont="1" applyFill="1" applyBorder="1" applyAlignment="1">
      <alignment horizontal="center" vertical="top" wrapText="1"/>
    </xf>
    <xf numFmtId="49" fontId="7" fillId="3" borderId="12" xfId="2" applyNumberFormat="1" applyFont="1" applyFill="1" applyBorder="1" applyAlignment="1">
      <alignment horizontal="left" vertical="top"/>
    </xf>
    <xf numFmtId="49" fontId="8" fillId="2" borderId="0" xfId="1" applyNumberFormat="1" applyFont="1" applyAlignment="1">
      <alignment horizontal="left" vertical="top" shrinkToFit="1"/>
    </xf>
    <xf numFmtId="49" fontId="9" fillId="2" borderId="0" xfId="1" applyNumberFormat="1" applyFont="1" applyFill="1" applyAlignment="1">
      <alignment horizontal="left" vertical="top" shrinkToFit="1"/>
    </xf>
    <xf numFmtId="49" fontId="11" fillId="2" borderId="0" xfId="1" applyNumberFormat="1" applyFont="1" applyFill="1" applyAlignment="1">
      <alignment horizontal="left" vertical="top" shrinkToFit="1"/>
    </xf>
    <xf numFmtId="0" fontId="0" fillId="0" borderId="0" xfId="0" applyAlignment="1">
      <alignment horizontal="left" vertical="top" wrapText="1"/>
    </xf>
    <xf numFmtId="0" fontId="0" fillId="2" borderId="0" xfId="0" applyFill="1" applyAlignment="1">
      <alignment horizontal="left" vertical="top"/>
    </xf>
    <xf numFmtId="0" fontId="5" fillId="3" borderId="0" xfId="4" applyNumberFormat="1" applyFont="1" applyFill="1" applyBorder="1" applyAlignment="1">
      <alignment horizontal="left" vertical="top"/>
    </xf>
    <xf numFmtId="0" fontId="7" fillId="3" borderId="0" xfId="4" applyNumberFormat="1" applyFont="1" applyFill="1" applyBorder="1" applyAlignment="1">
      <alignment horizontal="center" vertical="top"/>
    </xf>
    <xf numFmtId="0" fontId="7" fillId="3" borderId="0" xfId="4" applyNumberFormat="1" applyFont="1" applyFill="1" applyAlignment="1">
      <alignment horizontal="center" vertical="top"/>
    </xf>
    <xf numFmtId="0" fontId="7" fillId="3" borderId="12" xfId="1" applyFont="1" applyFill="1" applyBorder="1" applyAlignment="1">
      <alignment horizontal="center" vertical="top"/>
    </xf>
    <xf numFmtId="0" fontId="7" fillId="3" borderId="13" xfId="1" applyFont="1" applyFill="1" applyBorder="1" applyAlignment="1">
      <alignment horizontal="center" vertical="top"/>
    </xf>
    <xf numFmtId="0" fontId="7" fillId="3" borderId="14" xfId="1" applyFont="1" applyFill="1" applyBorder="1" applyAlignment="1">
      <alignment horizontal="center" vertical="top"/>
    </xf>
    <xf numFmtId="0" fontId="4" fillId="2" borderId="5"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8" fillId="2" borderId="7"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3" xfId="0" applyFont="1" applyFill="1" applyBorder="1" applyAlignment="1">
      <alignment horizontal="center" vertical="top" wrapText="1"/>
    </xf>
  </cellXfs>
  <cellStyles count="5">
    <cellStyle name="Moneda 2" xfId="3"/>
    <cellStyle name="Normal" xfId="0" builtinId="0"/>
    <cellStyle name="Normal 2" xfId="1"/>
    <cellStyle name="Normal 2 2" xfId="4"/>
    <cellStyle name="Normal 3"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638300"/>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80975"/>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2"/>
  <sheetViews>
    <sheetView tabSelected="1" view="pageBreakPreview" topLeftCell="A22" zoomScaleNormal="70" zoomScaleSheetLayoutView="100" workbookViewId="0">
      <selection activeCell="F18" sqref="F18"/>
    </sheetView>
  </sheetViews>
  <sheetFormatPr baseColWidth="10" defaultColWidth="9.140625" defaultRowHeight="15" x14ac:dyDescent="0.25"/>
  <cols>
    <col min="1" max="1" width="25.7109375" style="25" customWidth="1"/>
    <col min="2" max="2" width="55.7109375" style="36" customWidth="1"/>
    <col min="3" max="3" width="10.7109375" style="1" customWidth="1"/>
    <col min="4" max="4" width="15.42578125" style="1" customWidth="1"/>
    <col min="5" max="5" width="18.7109375" style="1" customWidth="1"/>
    <col min="6" max="6" width="30.7109375" style="2" customWidth="1"/>
    <col min="7" max="7" width="18.7109375" style="25" customWidth="1"/>
  </cols>
  <sheetData>
    <row r="1" spans="1:7" ht="15" customHeight="1" x14ac:dyDescent="0.25">
      <c r="A1" s="26"/>
      <c r="B1" s="30" t="s">
        <v>0</v>
      </c>
      <c r="C1" s="87" t="s">
        <v>150</v>
      </c>
      <c r="D1" s="87"/>
      <c r="E1" s="87"/>
      <c r="F1" s="87"/>
      <c r="G1" s="62"/>
    </row>
    <row r="2" spans="1:7" x14ac:dyDescent="0.25">
      <c r="A2" s="27"/>
      <c r="B2" s="31" t="s">
        <v>1</v>
      </c>
      <c r="C2" s="93" t="s">
        <v>47</v>
      </c>
      <c r="D2" s="94"/>
      <c r="E2" s="94"/>
      <c r="F2" s="95"/>
      <c r="G2" s="63"/>
    </row>
    <row r="3" spans="1:7" x14ac:dyDescent="0.25">
      <c r="A3" s="27"/>
      <c r="B3" s="31" t="s">
        <v>2</v>
      </c>
      <c r="C3" s="93"/>
      <c r="D3" s="94"/>
      <c r="E3" s="94"/>
      <c r="F3" s="95"/>
      <c r="G3" s="63"/>
    </row>
    <row r="4" spans="1:7" ht="15.75" customHeight="1" thickBot="1" x14ac:dyDescent="0.3">
      <c r="A4" s="27"/>
      <c r="B4" s="32"/>
      <c r="C4" s="96"/>
      <c r="D4" s="97"/>
      <c r="E4" s="97"/>
      <c r="F4" s="98"/>
      <c r="G4" s="63"/>
    </row>
    <row r="5" spans="1:7" x14ac:dyDescent="0.25">
      <c r="A5" s="27"/>
      <c r="B5" s="33" t="s">
        <v>3</v>
      </c>
      <c r="C5" s="46"/>
      <c r="D5" s="67" t="s">
        <v>4</v>
      </c>
      <c r="E5" s="44"/>
      <c r="F5" s="45"/>
      <c r="G5" s="63"/>
    </row>
    <row r="6" spans="1:7" x14ac:dyDescent="0.25">
      <c r="A6" s="27"/>
      <c r="B6" s="91" t="s">
        <v>46</v>
      </c>
      <c r="C6" s="47"/>
      <c r="D6" s="68" t="s">
        <v>5</v>
      </c>
      <c r="E6" s="40"/>
      <c r="F6" s="41"/>
      <c r="G6" s="63"/>
    </row>
    <row r="7" spans="1:7" x14ac:dyDescent="0.25">
      <c r="A7" s="27"/>
      <c r="B7" s="91"/>
      <c r="C7" s="47"/>
      <c r="D7" s="69" t="s">
        <v>6</v>
      </c>
      <c r="E7" s="40"/>
      <c r="F7" s="41"/>
      <c r="G7" s="63"/>
    </row>
    <row r="8" spans="1:7" x14ac:dyDescent="0.25">
      <c r="A8" s="27"/>
      <c r="B8" s="91"/>
      <c r="C8" s="47"/>
      <c r="D8" s="69" t="s">
        <v>7</v>
      </c>
      <c r="E8" s="40"/>
      <c r="F8" s="41"/>
      <c r="G8" s="63"/>
    </row>
    <row r="9" spans="1:7" ht="15.75" customHeight="1" thickBot="1" x14ac:dyDescent="0.3">
      <c r="A9" s="27"/>
      <c r="B9" s="92"/>
      <c r="C9" s="48"/>
      <c r="D9" s="70"/>
      <c r="E9" s="42"/>
      <c r="F9" s="43"/>
      <c r="G9" s="64"/>
    </row>
    <row r="10" spans="1:7" x14ac:dyDescent="0.25">
      <c r="A10" s="27"/>
      <c r="B10" s="33" t="s">
        <v>8</v>
      </c>
      <c r="C10" s="88" t="s">
        <v>9</v>
      </c>
      <c r="D10" s="88"/>
      <c r="E10" s="88"/>
      <c r="F10" s="88"/>
      <c r="G10" s="74" t="s">
        <v>10</v>
      </c>
    </row>
    <row r="11" spans="1:7" x14ac:dyDescent="0.25">
      <c r="A11" s="27"/>
      <c r="B11" s="34"/>
      <c r="C11" s="89"/>
      <c r="D11" s="89"/>
      <c r="E11" s="89"/>
      <c r="F11" s="89"/>
      <c r="G11" s="63"/>
    </row>
    <row r="12" spans="1:7" ht="15.75" customHeight="1" x14ac:dyDescent="0.25">
      <c r="A12" s="28"/>
      <c r="B12" s="35"/>
      <c r="C12" s="90"/>
      <c r="D12" s="90"/>
      <c r="E12" s="90"/>
      <c r="F12" s="90"/>
      <c r="G12" s="64"/>
    </row>
    <row r="13" spans="1:7" ht="15.75" customHeight="1" x14ac:dyDescent="0.25">
      <c r="A13" s="29"/>
      <c r="C13" s="2"/>
      <c r="D13" s="2"/>
      <c r="E13" s="2"/>
      <c r="G13" s="29"/>
    </row>
    <row r="14" spans="1:7" ht="15.75" customHeight="1" x14ac:dyDescent="0.25">
      <c r="A14" s="84" t="s">
        <v>11</v>
      </c>
      <c r="B14" s="85"/>
      <c r="C14" s="85"/>
      <c r="D14" s="85"/>
      <c r="E14" s="85"/>
      <c r="F14" s="85"/>
      <c r="G14" s="86"/>
    </row>
    <row r="15" spans="1:7" ht="15.75" customHeight="1" thickBot="1" x14ac:dyDescent="0.3">
      <c r="B15" s="37"/>
      <c r="F15" s="1"/>
    </row>
    <row r="16" spans="1:7" ht="30.75" customHeight="1" thickBot="1" x14ac:dyDescent="0.3">
      <c r="A16" s="75" t="s">
        <v>12</v>
      </c>
      <c r="B16" s="49" t="s">
        <v>13</v>
      </c>
      <c r="C16" s="49" t="s">
        <v>14</v>
      </c>
      <c r="D16" s="49" t="s">
        <v>15</v>
      </c>
      <c r="E16" s="50" t="s">
        <v>16</v>
      </c>
      <c r="F16" s="50" t="s">
        <v>17</v>
      </c>
      <c r="G16" s="65" t="s">
        <v>18</v>
      </c>
    </row>
    <row r="17" spans="1:7" ht="76.5" x14ac:dyDescent="0.25">
      <c r="A17" s="76"/>
      <c r="B17" s="73" t="str">
        <f>CONCATENATE(B6, B7, B8)</f>
        <v>EDIFICIO 3 DE ESCUELA DE GASTRONOMÍA ESTACIÓN GOURMET (SEGUNDA ETAPA) EN EL PLANTEL QUE ALBERGA EL CENTRO UNIVERSITARIO DE LA COSTA, IDENTIFICADO CON LA CLAVE DE CENTRO DE TRABAJO 14USU0190I, UBICADO EN LA LOCALIDAD DE PUERTO VALLARTA (LAS PEÑAS), EN EL MUNICIPIO DE PUERTO VALLARTA, JALISCO</v>
      </c>
      <c r="C17" s="3"/>
      <c r="D17" s="52"/>
      <c r="E17" s="53"/>
      <c r="F17" s="5"/>
      <c r="G17" s="4"/>
    </row>
    <row r="18" spans="1:7" x14ac:dyDescent="0.25">
      <c r="A18" s="77" t="s">
        <v>19</v>
      </c>
      <c r="B18" s="6" t="s">
        <v>20</v>
      </c>
      <c r="C18" s="7"/>
      <c r="D18" s="54"/>
      <c r="E18" s="55"/>
      <c r="F18" s="7"/>
      <c r="G18" s="8"/>
    </row>
    <row r="19" spans="1:7" x14ac:dyDescent="0.25">
      <c r="A19" s="78" t="s">
        <v>21</v>
      </c>
      <c r="B19" s="9" t="s">
        <v>48</v>
      </c>
      <c r="C19" s="10"/>
      <c r="D19" s="56"/>
      <c r="E19" s="57"/>
      <c r="F19" s="11"/>
      <c r="G19" s="12"/>
    </row>
    <row r="20" spans="1:7" ht="36" x14ac:dyDescent="0.25">
      <c r="A20" s="79">
        <v>140290</v>
      </c>
      <c r="B20" s="38" t="s">
        <v>49</v>
      </c>
      <c r="C20" s="51" t="s">
        <v>22</v>
      </c>
      <c r="D20" s="58">
        <v>13.08</v>
      </c>
      <c r="E20" s="59"/>
      <c r="F20" s="13"/>
      <c r="G20" s="14"/>
    </row>
    <row r="21" spans="1:7" x14ac:dyDescent="0.25">
      <c r="A21" s="78" t="s">
        <v>23</v>
      </c>
      <c r="B21" s="9" t="s">
        <v>50</v>
      </c>
      <c r="C21" s="10"/>
      <c r="D21" s="56"/>
      <c r="E21" s="57"/>
      <c r="F21" s="11"/>
      <c r="G21" s="12"/>
    </row>
    <row r="22" spans="1:7" ht="72" x14ac:dyDescent="0.25">
      <c r="A22" s="79">
        <v>160015</v>
      </c>
      <c r="B22" s="38" t="s">
        <v>51</v>
      </c>
      <c r="C22" s="51" t="s">
        <v>22</v>
      </c>
      <c r="D22" s="58">
        <v>28</v>
      </c>
      <c r="E22" s="59"/>
      <c r="F22" s="13"/>
      <c r="G22" s="14"/>
    </row>
    <row r="23" spans="1:7" x14ac:dyDescent="0.25">
      <c r="A23" s="78" t="s">
        <v>24</v>
      </c>
      <c r="B23" s="9" t="s">
        <v>25</v>
      </c>
      <c r="C23" s="10"/>
      <c r="D23" s="56"/>
      <c r="E23" s="57"/>
      <c r="F23" s="11"/>
      <c r="G23" s="12"/>
    </row>
    <row r="24" spans="1:7" ht="84" x14ac:dyDescent="0.25">
      <c r="A24" s="79">
        <v>213262</v>
      </c>
      <c r="B24" s="38" t="s">
        <v>52</v>
      </c>
      <c r="C24" s="51" t="s">
        <v>45</v>
      </c>
      <c r="D24" s="58">
        <v>237.53</v>
      </c>
      <c r="E24" s="59"/>
      <c r="F24" s="13"/>
      <c r="G24" s="14"/>
    </row>
    <row r="25" spans="1:7" ht="84" x14ac:dyDescent="0.25">
      <c r="A25" s="79">
        <v>310621</v>
      </c>
      <c r="B25" s="38" t="s">
        <v>53</v>
      </c>
      <c r="C25" s="51" t="s">
        <v>45</v>
      </c>
      <c r="D25" s="58">
        <v>10.84</v>
      </c>
      <c r="E25" s="59"/>
      <c r="F25" s="13"/>
      <c r="G25" s="14"/>
    </row>
    <row r="26" spans="1:7" ht="96" x14ac:dyDescent="0.25">
      <c r="A26" s="79">
        <v>312002</v>
      </c>
      <c r="B26" s="38" t="s">
        <v>54</v>
      </c>
      <c r="C26" s="51" t="s">
        <v>45</v>
      </c>
      <c r="D26" s="58">
        <v>176.42</v>
      </c>
      <c r="E26" s="59"/>
      <c r="F26" s="13"/>
      <c r="G26" s="14"/>
    </row>
    <row r="27" spans="1:7" ht="96" x14ac:dyDescent="0.25">
      <c r="A27" s="79">
        <v>312003</v>
      </c>
      <c r="B27" s="38" t="s">
        <v>55</v>
      </c>
      <c r="C27" s="51" t="s">
        <v>45</v>
      </c>
      <c r="D27" s="58">
        <v>104.68</v>
      </c>
      <c r="E27" s="59"/>
      <c r="F27" s="13"/>
      <c r="G27" s="14"/>
    </row>
    <row r="28" spans="1:7" ht="84" x14ac:dyDescent="0.25">
      <c r="A28" s="79">
        <v>314132</v>
      </c>
      <c r="B28" s="38" t="s">
        <v>56</v>
      </c>
      <c r="C28" s="51" t="s">
        <v>22</v>
      </c>
      <c r="D28" s="58">
        <v>63.06</v>
      </c>
      <c r="E28" s="59"/>
      <c r="F28" s="13"/>
      <c r="G28" s="14"/>
    </row>
    <row r="29" spans="1:7" ht="72" x14ac:dyDescent="0.25">
      <c r="A29" s="79">
        <v>315086</v>
      </c>
      <c r="B29" s="38" t="s">
        <v>57</v>
      </c>
      <c r="C29" s="51" t="s">
        <v>22</v>
      </c>
      <c r="D29" s="58">
        <v>106.28</v>
      </c>
      <c r="E29" s="59"/>
      <c r="F29" s="13"/>
      <c r="G29" s="14"/>
    </row>
    <row r="30" spans="1:7" ht="72" x14ac:dyDescent="0.25">
      <c r="A30" s="79">
        <v>316051</v>
      </c>
      <c r="B30" s="38" t="s">
        <v>58</v>
      </c>
      <c r="C30" s="51" t="s">
        <v>22</v>
      </c>
      <c r="D30" s="58">
        <v>326.87</v>
      </c>
      <c r="E30" s="59"/>
      <c r="F30" s="13"/>
      <c r="G30" s="14"/>
    </row>
    <row r="31" spans="1:7" ht="84" x14ac:dyDescent="0.25">
      <c r="A31" s="79">
        <v>956295</v>
      </c>
      <c r="B31" s="38" t="s">
        <v>59</v>
      </c>
      <c r="C31" s="51" t="s">
        <v>45</v>
      </c>
      <c r="D31" s="58">
        <v>20.63</v>
      </c>
      <c r="E31" s="59"/>
      <c r="F31" s="13"/>
      <c r="G31" s="14"/>
    </row>
    <row r="32" spans="1:7" ht="84" x14ac:dyDescent="0.25">
      <c r="A32" s="79">
        <v>956296</v>
      </c>
      <c r="B32" s="38" t="s">
        <v>60</v>
      </c>
      <c r="C32" s="51" t="s">
        <v>22</v>
      </c>
      <c r="D32" s="58">
        <v>97.14</v>
      </c>
      <c r="E32" s="59"/>
      <c r="F32" s="13"/>
      <c r="G32" s="14"/>
    </row>
    <row r="33" spans="1:7" x14ac:dyDescent="0.25">
      <c r="A33" s="78" t="s">
        <v>26</v>
      </c>
      <c r="B33" s="9" t="s">
        <v>27</v>
      </c>
      <c r="C33" s="10"/>
      <c r="D33" s="56"/>
      <c r="E33" s="57"/>
      <c r="F33" s="11"/>
      <c r="G33" s="12"/>
    </row>
    <row r="34" spans="1:7" ht="84" x14ac:dyDescent="0.25">
      <c r="A34" s="79">
        <v>355022</v>
      </c>
      <c r="B34" s="38" t="s">
        <v>61</v>
      </c>
      <c r="C34" s="51" t="s">
        <v>22</v>
      </c>
      <c r="D34" s="58">
        <v>232.09</v>
      </c>
      <c r="E34" s="59"/>
      <c r="F34" s="13"/>
      <c r="G34" s="14"/>
    </row>
    <row r="35" spans="1:7" ht="72" x14ac:dyDescent="0.25">
      <c r="A35" s="79">
        <v>359056</v>
      </c>
      <c r="B35" s="38" t="s">
        <v>62</v>
      </c>
      <c r="C35" s="51" t="s">
        <v>22</v>
      </c>
      <c r="D35" s="58">
        <v>232.09</v>
      </c>
      <c r="E35" s="59"/>
      <c r="F35" s="13"/>
      <c r="G35" s="14"/>
    </row>
    <row r="36" spans="1:7" ht="84" x14ac:dyDescent="0.25">
      <c r="A36" s="79">
        <v>956297</v>
      </c>
      <c r="B36" s="38" t="s">
        <v>63</v>
      </c>
      <c r="C36" s="51" t="s">
        <v>22</v>
      </c>
      <c r="D36" s="58">
        <v>278.2</v>
      </c>
      <c r="E36" s="59"/>
      <c r="F36" s="13"/>
      <c r="G36" s="14"/>
    </row>
    <row r="37" spans="1:7" ht="84" x14ac:dyDescent="0.25">
      <c r="A37" s="79">
        <v>956298</v>
      </c>
      <c r="B37" s="38" t="s">
        <v>64</v>
      </c>
      <c r="C37" s="51" t="s">
        <v>45</v>
      </c>
      <c r="D37" s="58">
        <v>399.45</v>
      </c>
      <c r="E37" s="59"/>
      <c r="F37" s="13"/>
      <c r="G37" s="14"/>
    </row>
    <row r="38" spans="1:7" ht="96" x14ac:dyDescent="0.25">
      <c r="A38" s="79">
        <v>956299</v>
      </c>
      <c r="B38" s="38" t="s">
        <v>65</v>
      </c>
      <c r="C38" s="51" t="s">
        <v>22</v>
      </c>
      <c r="D38" s="58">
        <v>100</v>
      </c>
      <c r="E38" s="59"/>
      <c r="F38" s="13"/>
      <c r="G38" s="14"/>
    </row>
    <row r="39" spans="1:7" ht="72" x14ac:dyDescent="0.25">
      <c r="A39" s="79">
        <v>960602</v>
      </c>
      <c r="B39" s="38" t="s">
        <v>66</v>
      </c>
      <c r="C39" s="51" t="s">
        <v>22</v>
      </c>
      <c r="D39" s="58">
        <v>333.38</v>
      </c>
      <c r="E39" s="59"/>
      <c r="F39" s="13"/>
      <c r="G39" s="14"/>
    </row>
    <row r="40" spans="1:7" ht="96" x14ac:dyDescent="0.25">
      <c r="A40" s="79">
        <v>960603</v>
      </c>
      <c r="B40" s="38" t="s">
        <v>67</v>
      </c>
      <c r="C40" s="51" t="s">
        <v>45</v>
      </c>
      <c r="D40" s="58">
        <v>135.85</v>
      </c>
      <c r="E40" s="59"/>
      <c r="F40" s="13"/>
      <c r="G40" s="14"/>
    </row>
    <row r="41" spans="1:7" ht="60" x14ac:dyDescent="0.25">
      <c r="A41" s="79">
        <v>960604</v>
      </c>
      <c r="B41" s="38" t="s">
        <v>68</v>
      </c>
      <c r="C41" s="51" t="s">
        <v>45</v>
      </c>
      <c r="D41" s="58">
        <v>287.08</v>
      </c>
      <c r="E41" s="59"/>
      <c r="F41" s="13"/>
      <c r="G41" s="14"/>
    </row>
    <row r="42" spans="1:7" ht="72" x14ac:dyDescent="0.25">
      <c r="A42" s="79">
        <v>960605</v>
      </c>
      <c r="B42" s="38" t="s">
        <v>69</v>
      </c>
      <c r="C42" s="51" t="s">
        <v>22</v>
      </c>
      <c r="D42" s="58">
        <v>230.8</v>
      </c>
      <c r="E42" s="59"/>
      <c r="F42" s="13"/>
      <c r="G42" s="14"/>
    </row>
    <row r="43" spans="1:7" ht="96" x14ac:dyDescent="0.25">
      <c r="A43" s="79">
        <v>960606</v>
      </c>
      <c r="B43" s="38" t="s">
        <v>70</v>
      </c>
      <c r="C43" s="51" t="s">
        <v>22</v>
      </c>
      <c r="D43" s="58">
        <v>356.75</v>
      </c>
      <c r="E43" s="59"/>
      <c r="F43" s="13"/>
      <c r="G43" s="14"/>
    </row>
    <row r="44" spans="1:7" ht="108" x14ac:dyDescent="0.25">
      <c r="A44" s="79">
        <v>962237</v>
      </c>
      <c r="B44" s="38" t="s">
        <v>71</v>
      </c>
      <c r="C44" s="51" t="s">
        <v>22</v>
      </c>
      <c r="D44" s="58">
        <v>380.54</v>
      </c>
      <c r="E44" s="59"/>
      <c r="F44" s="13"/>
      <c r="G44" s="14"/>
    </row>
    <row r="45" spans="1:7" ht="72" x14ac:dyDescent="0.25">
      <c r="A45" s="79">
        <v>968062</v>
      </c>
      <c r="B45" s="38" t="s">
        <v>72</v>
      </c>
      <c r="C45" s="51" t="s">
        <v>22</v>
      </c>
      <c r="D45" s="58">
        <v>395.88</v>
      </c>
      <c r="E45" s="59"/>
      <c r="F45" s="13"/>
      <c r="G45" s="14"/>
    </row>
    <row r="46" spans="1:7" x14ac:dyDescent="0.25">
      <c r="A46" s="78" t="s">
        <v>28</v>
      </c>
      <c r="B46" s="9" t="s">
        <v>29</v>
      </c>
      <c r="C46" s="10"/>
      <c r="D46" s="56"/>
      <c r="E46" s="57"/>
      <c r="F46" s="11"/>
      <c r="G46" s="12"/>
    </row>
    <row r="47" spans="1:7" ht="96" x14ac:dyDescent="0.25">
      <c r="A47" s="79">
        <v>373022</v>
      </c>
      <c r="B47" s="38" t="s">
        <v>73</v>
      </c>
      <c r="C47" s="51" t="s">
        <v>22</v>
      </c>
      <c r="D47" s="58">
        <v>12.89</v>
      </c>
      <c r="E47" s="59"/>
      <c r="F47" s="13"/>
      <c r="G47" s="14"/>
    </row>
    <row r="48" spans="1:7" ht="48" x14ac:dyDescent="0.25">
      <c r="A48" s="79">
        <v>375304</v>
      </c>
      <c r="B48" s="38" t="s">
        <v>74</v>
      </c>
      <c r="C48" s="51" t="s">
        <v>22</v>
      </c>
      <c r="D48" s="58">
        <v>12.89</v>
      </c>
      <c r="E48" s="59"/>
      <c r="F48" s="13"/>
      <c r="G48" s="14"/>
    </row>
    <row r="49" spans="1:7" ht="108" x14ac:dyDescent="0.25">
      <c r="A49" s="79">
        <v>376026</v>
      </c>
      <c r="B49" s="38" t="s">
        <v>75</v>
      </c>
      <c r="C49" s="51" t="s">
        <v>22</v>
      </c>
      <c r="D49" s="58">
        <v>279.57</v>
      </c>
      <c r="E49" s="59"/>
      <c r="F49" s="13"/>
      <c r="G49" s="14"/>
    </row>
    <row r="50" spans="1:7" ht="96" x14ac:dyDescent="0.25">
      <c r="A50" s="79">
        <v>962346</v>
      </c>
      <c r="B50" s="38" t="s">
        <v>76</v>
      </c>
      <c r="C50" s="51" t="s">
        <v>45</v>
      </c>
      <c r="D50" s="58">
        <v>229.05</v>
      </c>
      <c r="E50" s="59"/>
      <c r="F50" s="13"/>
      <c r="G50" s="14"/>
    </row>
    <row r="51" spans="1:7" x14ac:dyDescent="0.25">
      <c r="A51" s="78" t="s">
        <v>30</v>
      </c>
      <c r="B51" s="9" t="s">
        <v>31</v>
      </c>
      <c r="C51" s="10"/>
      <c r="D51" s="56"/>
      <c r="E51" s="57"/>
      <c r="F51" s="11"/>
      <c r="G51" s="12"/>
    </row>
    <row r="52" spans="1:7" ht="204" x14ac:dyDescent="0.25">
      <c r="A52" s="79">
        <v>393063</v>
      </c>
      <c r="B52" s="38" t="s">
        <v>77</v>
      </c>
      <c r="C52" s="51" t="s">
        <v>22</v>
      </c>
      <c r="D52" s="58">
        <v>711.5</v>
      </c>
      <c r="E52" s="59"/>
      <c r="F52" s="13"/>
      <c r="G52" s="14"/>
    </row>
    <row r="53" spans="1:7" x14ac:dyDescent="0.25">
      <c r="A53" s="78" t="s">
        <v>32</v>
      </c>
      <c r="B53" s="9" t="s">
        <v>78</v>
      </c>
      <c r="C53" s="10"/>
      <c r="D53" s="56"/>
      <c r="E53" s="57"/>
      <c r="F53" s="11"/>
      <c r="G53" s="12"/>
    </row>
    <row r="54" spans="1:7" ht="48" x14ac:dyDescent="0.25">
      <c r="A54" s="79">
        <v>426010</v>
      </c>
      <c r="B54" s="38" t="s">
        <v>79</v>
      </c>
      <c r="C54" s="51" t="s">
        <v>22</v>
      </c>
      <c r="D54" s="58">
        <v>27.6</v>
      </c>
      <c r="E54" s="59"/>
      <c r="F54" s="13"/>
      <c r="G54" s="14"/>
    </row>
    <row r="55" spans="1:7" ht="72" x14ac:dyDescent="0.25">
      <c r="A55" s="79">
        <v>426090</v>
      </c>
      <c r="B55" s="38" t="s">
        <v>80</v>
      </c>
      <c r="C55" s="51" t="s">
        <v>22</v>
      </c>
      <c r="D55" s="58">
        <v>45.24</v>
      </c>
      <c r="E55" s="59"/>
      <c r="F55" s="13"/>
      <c r="G55" s="14"/>
    </row>
    <row r="56" spans="1:7" ht="108" x14ac:dyDescent="0.25">
      <c r="A56" s="79">
        <v>906975</v>
      </c>
      <c r="B56" s="38" t="s">
        <v>81</v>
      </c>
      <c r="C56" s="51" t="s">
        <v>22</v>
      </c>
      <c r="D56" s="58">
        <v>27.6</v>
      </c>
      <c r="E56" s="59"/>
      <c r="F56" s="13"/>
      <c r="G56" s="14"/>
    </row>
    <row r="57" spans="1:7" ht="48" x14ac:dyDescent="0.25">
      <c r="A57" s="79">
        <v>931596</v>
      </c>
      <c r="B57" s="38" t="s">
        <v>82</v>
      </c>
      <c r="C57" s="51" t="s">
        <v>22</v>
      </c>
      <c r="D57" s="58">
        <v>96.84</v>
      </c>
      <c r="E57" s="59"/>
      <c r="F57" s="13"/>
      <c r="G57" s="14"/>
    </row>
    <row r="58" spans="1:7" ht="108" x14ac:dyDescent="0.25">
      <c r="A58" s="79">
        <v>970820</v>
      </c>
      <c r="B58" s="38" t="s">
        <v>83</v>
      </c>
      <c r="C58" s="51" t="s">
        <v>22</v>
      </c>
      <c r="D58" s="58">
        <v>142.08000000000001</v>
      </c>
      <c r="E58" s="59"/>
      <c r="F58" s="13"/>
      <c r="G58" s="14"/>
    </row>
    <row r="59" spans="1:7" ht="180" x14ac:dyDescent="0.25">
      <c r="A59" s="79">
        <v>970823</v>
      </c>
      <c r="B59" s="38" t="s">
        <v>84</v>
      </c>
      <c r="C59" s="51" t="s">
        <v>33</v>
      </c>
      <c r="D59" s="58">
        <v>7</v>
      </c>
      <c r="E59" s="59"/>
      <c r="F59" s="13"/>
      <c r="G59" s="14"/>
    </row>
    <row r="60" spans="1:7" ht="144" x14ac:dyDescent="0.25">
      <c r="A60" s="79">
        <v>970824</v>
      </c>
      <c r="B60" s="38" t="s">
        <v>85</v>
      </c>
      <c r="C60" s="51" t="s">
        <v>33</v>
      </c>
      <c r="D60" s="58">
        <v>4</v>
      </c>
      <c r="E60" s="59"/>
      <c r="F60" s="13"/>
      <c r="G60" s="14"/>
    </row>
    <row r="61" spans="1:7" ht="132" x14ac:dyDescent="0.25">
      <c r="A61" s="79">
        <v>970825</v>
      </c>
      <c r="B61" s="38" t="s">
        <v>86</v>
      </c>
      <c r="C61" s="51" t="s">
        <v>33</v>
      </c>
      <c r="D61" s="58">
        <v>2</v>
      </c>
      <c r="E61" s="59"/>
      <c r="F61" s="13"/>
      <c r="G61" s="14"/>
    </row>
    <row r="62" spans="1:7" ht="132" x14ac:dyDescent="0.25">
      <c r="A62" s="79">
        <v>970826</v>
      </c>
      <c r="B62" s="38" t="s">
        <v>87</v>
      </c>
      <c r="C62" s="51" t="s">
        <v>33</v>
      </c>
      <c r="D62" s="58">
        <v>4</v>
      </c>
      <c r="E62" s="59"/>
      <c r="F62" s="13"/>
      <c r="G62" s="14"/>
    </row>
    <row r="63" spans="1:7" ht="72" x14ac:dyDescent="0.25">
      <c r="A63" s="79">
        <v>970827</v>
      </c>
      <c r="B63" s="38" t="s">
        <v>88</v>
      </c>
      <c r="C63" s="51" t="s">
        <v>45</v>
      </c>
      <c r="D63" s="58">
        <v>46.02</v>
      </c>
      <c r="E63" s="59"/>
      <c r="F63" s="13"/>
      <c r="G63" s="14"/>
    </row>
    <row r="64" spans="1:7" ht="72" x14ac:dyDescent="0.25">
      <c r="A64" s="79">
        <v>970828</v>
      </c>
      <c r="B64" s="38" t="s">
        <v>89</v>
      </c>
      <c r="C64" s="51" t="s">
        <v>45</v>
      </c>
      <c r="D64" s="58">
        <v>7.68</v>
      </c>
      <c r="E64" s="59"/>
      <c r="F64" s="13"/>
      <c r="G64" s="14"/>
    </row>
    <row r="65" spans="1:7" ht="96" x14ac:dyDescent="0.25">
      <c r="A65" s="79">
        <v>970829</v>
      </c>
      <c r="B65" s="38" t="s">
        <v>90</v>
      </c>
      <c r="C65" s="51" t="s">
        <v>33</v>
      </c>
      <c r="D65" s="58">
        <v>10</v>
      </c>
      <c r="E65" s="59"/>
      <c r="F65" s="13"/>
      <c r="G65" s="14"/>
    </row>
    <row r="66" spans="1:7" x14ac:dyDescent="0.25">
      <c r="A66" s="78" t="s">
        <v>34</v>
      </c>
      <c r="B66" s="9" t="s">
        <v>91</v>
      </c>
      <c r="C66" s="10"/>
      <c r="D66" s="56"/>
      <c r="E66" s="57"/>
      <c r="F66" s="11"/>
      <c r="G66" s="12"/>
    </row>
    <row r="67" spans="1:7" ht="72" x14ac:dyDescent="0.25">
      <c r="A67" s="79">
        <v>540071</v>
      </c>
      <c r="B67" s="38" t="s">
        <v>92</v>
      </c>
      <c r="C67" s="51" t="s">
        <v>33</v>
      </c>
      <c r="D67" s="58">
        <v>1</v>
      </c>
      <c r="E67" s="59"/>
      <c r="F67" s="13"/>
      <c r="G67" s="14"/>
    </row>
    <row r="68" spans="1:7" ht="60" x14ac:dyDescent="0.25">
      <c r="A68" s="79">
        <v>540115</v>
      </c>
      <c r="B68" s="38" t="s">
        <v>93</v>
      </c>
      <c r="C68" s="51" t="s">
        <v>33</v>
      </c>
      <c r="D68" s="58">
        <v>4</v>
      </c>
      <c r="E68" s="59"/>
      <c r="F68" s="13"/>
      <c r="G68" s="14"/>
    </row>
    <row r="69" spans="1:7" ht="72" x14ac:dyDescent="0.25">
      <c r="A69" s="79">
        <v>540740</v>
      </c>
      <c r="B69" s="38" t="s">
        <v>94</v>
      </c>
      <c r="C69" s="51" t="s">
        <v>33</v>
      </c>
      <c r="D69" s="58">
        <v>3</v>
      </c>
      <c r="E69" s="59"/>
      <c r="F69" s="13"/>
      <c r="G69" s="14"/>
    </row>
    <row r="70" spans="1:7" ht="72" x14ac:dyDescent="0.25">
      <c r="A70" s="79">
        <v>540742</v>
      </c>
      <c r="B70" s="38" t="s">
        <v>95</v>
      </c>
      <c r="C70" s="51" t="s">
        <v>33</v>
      </c>
      <c r="D70" s="58">
        <v>2</v>
      </c>
      <c r="E70" s="59"/>
      <c r="F70" s="13"/>
      <c r="G70" s="14"/>
    </row>
    <row r="71" spans="1:7" ht="60" x14ac:dyDescent="0.25">
      <c r="A71" s="79">
        <v>543012</v>
      </c>
      <c r="B71" s="38" t="s">
        <v>96</v>
      </c>
      <c r="C71" s="51" t="s">
        <v>33</v>
      </c>
      <c r="D71" s="58">
        <v>111</v>
      </c>
      <c r="E71" s="59"/>
      <c r="F71" s="13"/>
      <c r="G71" s="14"/>
    </row>
    <row r="72" spans="1:7" ht="48" x14ac:dyDescent="0.25">
      <c r="A72" s="79">
        <v>543017</v>
      </c>
      <c r="B72" s="38" t="s">
        <v>97</v>
      </c>
      <c r="C72" s="51" t="s">
        <v>33</v>
      </c>
      <c r="D72" s="58">
        <v>13</v>
      </c>
      <c r="E72" s="59"/>
      <c r="F72" s="13"/>
      <c r="G72" s="14"/>
    </row>
    <row r="73" spans="1:7" ht="60" x14ac:dyDescent="0.25">
      <c r="A73" s="79">
        <v>543018</v>
      </c>
      <c r="B73" s="38" t="s">
        <v>98</v>
      </c>
      <c r="C73" s="51" t="s">
        <v>33</v>
      </c>
      <c r="D73" s="58">
        <v>3</v>
      </c>
      <c r="E73" s="59"/>
      <c r="F73" s="13"/>
      <c r="G73" s="14"/>
    </row>
    <row r="74" spans="1:7" ht="48" x14ac:dyDescent="0.25">
      <c r="A74" s="79">
        <v>543020</v>
      </c>
      <c r="B74" s="38" t="s">
        <v>99</v>
      </c>
      <c r="C74" s="51" t="s">
        <v>33</v>
      </c>
      <c r="D74" s="58">
        <v>11</v>
      </c>
      <c r="E74" s="59"/>
      <c r="F74" s="13"/>
      <c r="G74" s="14"/>
    </row>
    <row r="75" spans="1:7" ht="60" x14ac:dyDescent="0.25">
      <c r="A75" s="79">
        <v>543024</v>
      </c>
      <c r="B75" s="38" t="s">
        <v>100</v>
      </c>
      <c r="C75" s="51" t="s">
        <v>33</v>
      </c>
      <c r="D75" s="58">
        <v>12</v>
      </c>
      <c r="E75" s="59"/>
      <c r="F75" s="13"/>
      <c r="G75" s="14"/>
    </row>
    <row r="76" spans="1:7" ht="60" x14ac:dyDescent="0.25">
      <c r="A76" s="79">
        <v>543032</v>
      </c>
      <c r="B76" s="38" t="s">
        <v>101</v>
      </c>
      <c r="C76" s="51" t="s">
        <v>33</v>
      </c>
      <c r="D76" s="58">
        <v>6</v>
      </c>
      <c r="E76" s="59"/>
      <c r="F76" s="13"/>
      <c r="G76" s="14"/>
    </row>
    <row r="77" spans="1:7" ht="60" x14ac:dyDescent="0.25">
      <c r="A77" s="79">
        <v>543064</v>
      </c>
      <c r="B77" s="38" t="s">
        <v>102</v>
      </c>
      <c r="C77" s="51" t="s">
        <v>33</v>
      </c>
      <c r="D77" s="58">
        <v>8</v>
      </c>
      <c r="E77" s="59"/>
      <c r="F77" s="13"/>
      <c r="G77" s="14"/>
    </row>
    <row r="78" spans="1:7" ht="60" x14ac:dyDescent="0.25">
      <c r="A78" s="79">
        <v>543066</v>
      </c>
      <c r="B78" s="38" t="s">
        <v>103</v>
      </c>
      <c r="C78" s="51" t="s">
        <v>33</v>
      </c>
      <c r="D78" s="58">
        <v>3</v>
      </c>
      <c r="E78" s="59"/>
      <c r="F78" s="13"/>
      <c r="G78" s="14"/>
    </row>
    <row r="79" spans="1:7" ht="72" x14ac:dyDescent="0.25">
      <c r="A79" s="79">
        <v>543094</v>
      </c>
      <c r="B79" s="38" t="s">
        <v>104</v>
      </c>
      <c r="C79" s="51" t="s">
        <v>33</v>
      </c>
      <c r="D79" s="58">
        <v>1</v>
      </c>
      <c r="E79" s="59"/>
      <c r="F79" s="13"/>
      <c r="G79" s="14"/>
    </row>
    <row r="80" spans="1:7" ht="72" x14ac:dyDescent="0.25">
      <c r="A80" s="79">
        <v>543095</v>
      </c>
      <c r="B80" s="38" t="s">
        <v>105</v>
      </c>
      <c r="C80" s="51" t="s">
        <v>33</v>
      </c>
      <c r="D80" s="58">
        <v>1</v>
      </c>
      <c r="E80" s="59"/>
      <c r="F80" s="13"/>
      <c r="G80" s="14"/>
    </row>
    <row r="81" spans="1:7" ht="120" x14ac:dyDescent="0.25">
      <c r="A81" s="79">
        <v>972055</v>
      </c>
      <c r="B81" s="38" t="s">
        <v>106</v>
      </c>
      <c r="C81" s="51" t="s">
        <v>35</v>
      </c>
      <c r="D81" s="58">
        <v>176</v>
      </c>
      <c r="E81" s="59"/>
      <c r="F81" s="13"/>
      <c r="G81" s="14"/>
    </row>
    <row r="82" spans="1:7" ht="72" x14ac:dyDescent="0.25">
      <c r="A82" s="79">
        <v>973874</v>
      </c>
      <c r="B82" s="38" t="s">
        <v>107</v>
      </c>
      <c r="C82" s="51" t="s">
        <v>33</v>
      </c>
      <c r="D82" s="58">
        <v>2</v>
      </c>
      <c r="E82" s="59"/>
      <c r="F82" s="13"/>
      <c r="G82" s="14"/>
    </row>
    <row r="83" spans="1:7" ht="132" x14ac:dyDescent="0.25">
      <c r="A83" s="79">
        <v>974991</v>
      </c>
      <c r="B83" s="38" t="s">
        <v>108</v>
      </c>
      <c r="C83" s="51" t="s">
        <v>35</v>
      </c>
      <c r="D83" s="58">
        <v>12</v>
      </c>
      <c r="E83" s="59"/>
      <c r="F83" s="13"/>
      <c r="G83" s="14"/>
    </row>
    <row r="84" spans="1:7" ht="60" x14ac:dyDescent="0.25">
      <c r="A84" s="79">
        <v>975150</v>
      </c>
      <c r="B84" s="38" t="s">
        <v>109</v>
      </c>
      <c r="C84" s="51" t="s">
        <v>33</v>
      </c>
      <c r="D84" s="58">
        <v>1</v>
      </c>
      <c r="E84" s="59"/>
      <c r="F84" s="13"/>
      <c r="G84" s="14"/>
    </row>
    <row r="85" spans="1:7" ht="132" x14ac:dyDescent="0.25">
      <c r="A85" s="79">
        <v>975157</v>
      </c>
      <c r="B85" s="38" t="s">
        <v>110</v>
      </c>
      <c r="C85" s="51" t="s">
        <v>35</v>
      </c>
      <c r="D85" s="58">
        <v>109</v>
      </c>
      <c r="E85" s="59"/>
      <c r="F85" s="13"/>
      <c r="G85" s="14"/>
    </row>
    <row r="86" spans="1:7" x14ac:dyDescent="0.25">
      <c r="A86" s="78" t="s">
        <v>36</v>
      </c>
      <c r="B86" s="9" t="s">
        <v>111</v>
      </c>
      <c r="C86" s="10"/>
      <c r="D86" s="56"/>
      <c r="E86" s="57"/>
      <c r="F86" s="11"/>
      <c r="G86" s="12"/>
    </row>
    <row r="87" spans="1:7" ht="96" x14ac:dyDescent="0.25">
      <c r="A87" s="79">
        <v>982120</v>
      </c>
      <c r="B87" s="38" t="s">
        <v>112</v>
      </c>
      <c r="C87" s="51" t="s">
        <v>35</v>
      </c>
      <c r="D87" s="58">
        <v>18</v>
      </c>
      <c r="E87" s="59"/>
      <c r="F87" s="13"/>
      <c r="G87" s="14"/>
    </row>
    <row r="88" spans="1:7" ht="60" x14ac:dyDescent="0.25">
      <c r="A88" s="79">
        <v>982129</v>
      </c>
      <c r="B88" s="38" t="s">
        <v>113</v>
      </c>
      <c r="C88" s="51" t="s">
        <v>33</v>
      </c>
      <c r="D88" s="58">
        <v>12</v>
      </c>
      <c r="E88" s="59"/>
      <c r="F88" s="13"/>
      <c r="G88" s="14"/>
    </row>
    <row r="89" spans="1:7" ht="48" x14ac:dyDescent="0.25">
      <c r="A89" s="79">
        <v>982130</v>
      </c>
      <c r="B89" s="38" t="s">
        <v>114</v>
      </c>
      <c r="C89" s="51" t="s">
        <v>33</v>
      </c>
      <c r="D89" s="58">
        <v>48</v>
      </c>
      <c r="E89" s="59"/>
      <c r="F89" s="13"/>
      <c r="G89" s="14"/>
    </row>
    <row r="90" spans="1:7" ht="72" x14ac:dyDescent="0.25">
      <c r="A90" s="79">
        <v>982131</v>
      </c>
      <c r="B90" s="38" t="s">
        <v>115</v>
      </c>
      <c r="C90" s="51" t="s">
        <v>33</v>
      </c>
      <c r="D90" s="58">
        <v>6</v>
      </c>
      <c r="E90" s="59"/>
      <c r="F90" s="13"/>
      <c r="G90" s="14"/>
    </row>
    <row r="91" spans="1:7" ht="132" x14ac:dyDescent="0.25">
      <c r="A91" s="79">
        <v>570615</v>
      </c>
      <c r="B91" s="38" t="s">
        <v>116</v>
      </c>
      <c r="C91" s="51" t="s">
        <v>35</v>
      </c>
      <c r="D91" s="58">
        <v>36</v>
      </c>
      <c r="E91" s="59"/>
      <c r="F91" s="13"/>
      <c r="G91" s="14"/>
    </row>
    <row r="92" spans="1:7" ht="84" x14ac:dyDescent="0.25">
      <c r="A92" s="79">
        <v>571102</v>
      </c>
      <c r="B92" s="38" t="s">
        <v>117</v>
      </c>
      <c r="C92" s="51" t="s">
        <v>35</v>
      </c>
      <c r="D92" s="58">
        <v>38</v>
      </c>
      <c r="E92" s="59"/>
      <c r="F92" s="13"/>
      <c r="G92" s="14"/>
    </row>
    <row r="93" spans="1:7" ht="60" x14ac:dyDescent="0.25">
      <c r="A93" s="79">
        <v>585014</v>
      </c>
      <c r="B93" s="38" t="s">
        <v>118</v>
      </c>
      <c r="C93" s="51" t="s">
        <v>45</v>
      </c>
      <c r="D93" s="58">
        <v>55</v>
      </c>
      <c r="E93" s="59"/>
      <c r="F93" s="13"/>
      <c r="G93" s="14"/>
    </row>
    <row r="94" spans="1:7" ht="60" x14ac:dyDescent="0.25">
      <c r="A94" s="79">
        <v>585020</v>
      </c>
      <c r="B94" s="38" t="s">
        <v>119</v>
      </c>
      <c r="C94" s="51" t="s">
        <v>45</v>
      </c>
      <c r="D94" s="58">
        <v>50</v>
      </c>
      <c r="E94" s="59"/>
      <c r="F94" s="13"/>
      <c r="G94" s="14"/>
    </row>
    <row r="95" spans="1:7" ht="60" x14ac:dyDescent="0.25">
      <c r="A95" s="79">
        <v>585109</v>
      </c>
      <c r="B95" s="38" t="s">
        <v>120</v>
      </c>
      <c r="C95" s="51" t="s">
        <v>45</v>
      </c>
      <c r="D95" s="58">
        <v>160</v>
      </c>
      <c r="E95" s="59"/>
      <c r="F95" s="13"/>
      <c r="G95" s="14"/>
    </row>
    <row r="96" spans="1:7" ht="36" x14ac:dyDescent="0.25">
      <c r="A96" s="79">
        <v>592129</v>
      </c>
      <c r="B96" s="38" t="s">
        <v>121</v>
      </c>
      <c r="C96" s="51" t="s">
        <v>33</v>
      </c>
      <c r="D96" s="58">
        <v>8</v>
      </c>
      <c r="E96" s="59"/>
      <c r="F96" s="13"/>
      <c r="G96" s="14"/>
    </row>
    <row r="97" spans="1:7" ht="144" x14ac:dyDescent="0.25">
      <c r="A97" s="79">
        <v>596084</v>
      </c>
      <c r="B97" s="38" t="s">
        <v>122</v>
      </c>
      <c r="C97" s="51" t="s">
        <v>45</v>
      </c>
      <c r="D97" s="58">
        <v>105</v>
      </c>
      <c r="E97" s="59"/>
      <c r="F97" s="13"/>
      <c r="G97" s="14"/>
    </row>
    <row r="98" spans="1:7" ht="84" x14ac:dyDescent="0.25">
      <c r="A98" s="79">
        <v>908634</v>
      </c>
      <c r="B98" s="38" t="s">
        <v>123</v>
      </c>
      <c r="C98" s="51" t="s">
        <v>33</v>
      </c>
      <c r="D98" s="58">
        <v>11</v>
      </c>
      <c r="E98" s="59"/>
      <c r="F98" s="13"/>
      <c r="G98" s="14"/>
    </row>
    <row r="99" spans="1:7" ht="48" x14ac:dyDescent="0.25">
      <c r="A99" s="79">
        <v>970822</v>
      </c>
      <c r="B99" s="38" t="s">
        <v>124</v>
      </c>
      <c r="C99" s="51" t="s">
        <v>33</v>
      </c>
      <c r="D99" s="58">
        <v>24</v>
      </c>
      <c r="E99" s="59"/>
      <c r="F99" s="13"/>
      <c r="G99" s="14"/>
    </row>
    <row r="100" spans="1:7" ht="60" x14ac:dyDescent="0.25">
      <c r="A100" s="79">
        <v>976965</v>
      </c>
      <c r="B100" s="38" t="s">
        <v>125</v>
      </c>
      <c r="C100" s="51" t="s">
        <v>33</v>
      </c>
      <c r="D100" s="58">
        <v>24</v>
      </c>
      <c r="E100" s="59"/>
      <c r="F100" s="13"/>
      <c r="G100" s="14"/>
    </row>
    <row r="101" spans="1:7" ht="48" x14ac:dyDescent="0.25">
      <c r="A101" s="79">
        <v>976966</v>
      </c>
      <c r="B101" s="38" t="s">
        <v>126</v>
      </c>
      <c r="C101" s="51" t="s">
        <v>33</v>
      </c>
      <c r="D101" s="58">
        <v>12</v>
      </c>
      <c r="E101" s="59"/>
      <c r="F101" s="13"/>
      <c r="G101" s="14"/>
    </row>
    <row r="102" spans="1:7" ht="36" x14ac:dyDescent="0.25">
      <c r="A102" s="79">
        <v>978362</v>
      </c>
      <c r="B102" s="38" t="s">
        <v>127</v>
      </c>
      <c r="C102" s="51" t="s">
        <v>33</v>
      </c>
      <c r="D102" s="58">
        <v>3</v>
      </c>
      <c r="E102" s="59"/>
      <c r="F102" s="13"/>
      <c r="G102" s="14"/>
    </row>
    <row r="103" spans="1:7" x14ac:dyDescent="0.25">
      <c r="A103" s="78" t="s">
        <v>37</v>
      </c>
      <c r="B103" s="9" t="s">
        <v>38</v>
      </c>
      <c r="C103" s="10"/>
      <c r="D103" s="56"/>
      <c r="E103" s="57"/>
      <c r="F103" s="11"/>
      <c r="G103" s="12"/>
    </row>
    <row r="104" spans="1:7" ht="60" x14ac:dyDescent="0.25">
      <c r="A104" s="79">
        <v>905374</v>
      </c>
      <c r="B104" s="38" t="s">
        <v>128</v>
      </c>
      <c r="C104" s="51" t="s">
        <v>33</v>
      </c>
      <c r="D104" s="58">
        <v>4</v>
      </c>
      <c r="E104" s="59"/>
      <c r="F104" s="13"/>
      <c r="G104" s="14"/>
    </row>
    <row r="105" spans="1:7" ht="48" x14ac:dyDescent="0.25">
      <c r="A105" s="79">
        <v>917057</v>
      </c>
      <c r="B105" s="38" t="s">
        <v>129</v>
      </c>
      <c r="C105" s="51" t="s">
        <v>33</v>
      </c>
      <c r="D105" s="58">
        <v>2</v>
      </c>
      <c r="E105" s="59"/>
      <c r="F105" s="13"/>
      <c r="G105" s="14"/>
    </row>
    <row r="106" spans="1:7" ht="72" x14ac:dyDescent="0.25">
      <c r="A106" s="79">
        <v>928791</v>
      </c>
      <c r="B106" s="38" t="s">
        <v>130</v>
      </c>
      <c r="C106" s="51" t="s">
        <v>33</v>
      </c>
      <c r="D106" s="58">
        <v>2</v>
      </c>
      <c r="E106" s="59"/>
      <c r="F106" s="13"/>
      <c r="G106" s="14"/>
    </row>
    <row r="107" spans="1:7" ht="60" x14ac:dyDescent="0.25">
      <c r="A107" s="79">
        <v>933719</v>
      </c>
      <c r="B107" s="38" t="s">
        <v>131</v>
      </c>
      <c r="C107" s="51" t="s">
        <v>33</v>
      </c>
      <c r="D107" s="58">
        <v>1</v>
      </c>
      <c r="E107" s="59"/>
      <c r="F107" s="13"/>
      <c r="G107" s="14"/>
    </row>
    <row r="108" spans="1:7" ht="96" x14ac:dyDescent="0.25">
      <c r="A108" s="79">
        <v>934244</v>
      </c>
      <c r="B108" s="38" t="s">
        <v>132</v>
      </c>
      <c r="C108" s="51" t="s">
        <v>33</v>
      </c>
      <c r="D108" s="58">
        <v>1</v>
      </c>
      <c r="E108" s="59"/>
      <c r="F108" s="13"/>
      <c r="G108" s="14"/>
    </row>
    <row r="109" spans="1:7" ht="60" x14ac:dyDescent="0.25">
      <c r="A109" s="79">
        <v>971021</v>
      </c>
      <c r="B109" s="38" t="s">
        <v>133</v>
      </c>
      <c r="C109" s="51" t="s">
        <v>33</v>
      </c>
      <c r="D109" s="58">
        <v>21</v>
      </c>
      <c r="E109" s="59"/>
      <c r="F109" s="13"/>
      <c r="G109" s="14"/>
    </row>
    <row r="110" spans="1:7" ht="48" x14ac:dyDescent="0.25">
      <c r="A110" s="79">
        <v>971043</v>
      </c>
      <c r="B110" s="38" t="s">
        <v>134</v>
      </c>
      <c r="C110" s="51" t="s">
        <v>33</v>
      </c>
      <c r="D110" s="58">
        <v>21</v>
      </c>
      <c r="E110" s="59"/>
      <c r="F110" s="13"/>
      <c r="G110" s="14"/>
    </row>
    <row r="111" spans="1:7" ht="60" x14ac:dyDescent="0.25">
      <c r="A111" s="79">
        <v>971046</v>
      </c>
      <c r="B111" s="38" t="s">
        <v>135</v>
      </c>
      <c r="C111" s="51" t="s">
        <v>33</v>
      </c>
      <c r="D111" s="58">
        <v>20</v>
      </c>
      <c r="E111" s="59"/>
      <c r="F111" s="13"/>
      <c r="G111" s="14"/>
    </row>
    <row r="112" spans="1:7" ht="60" x14ac:dyDescent="0.25">
      <c r="A112" s="79">
        <v>971047</v>
      </c>
      <c r="B112" s="38" t="s">
        <v>136</v>
      </c>
      <c r="C112" s="51" t="s">
        <v>33</v>
      </c>
      <c r="D112" s="58">
        <v>79</v>
      </c>
      <c r="E112" s="59"/>
      <c r="F112" s="13"/>
      <c r="G112" s="14"/>
    </row>
    <row r="113" spans="1:7" ht="60" x14ac:dyDescent="0.25">
      <c r="A113" s="79">
        <v>971048</v>
      </c>
      <c r="B113" s="38" t="s">
        <v>137</v>
      </c>
      <c r="C113" s="51" t="s">
        <v>33</v>
      </c>
      <c r="D113" s="58">
        <v>65</v>
      </c>
      <c r="E113" s="59"/>
      <c r="F113" s="13"/>
      <c r="G113" s="14"/>
    </row>
    <row r="114" spans="1:7" ht="96" x14ac:dyDescent="0.25">
      <c r="A114" s="79">
        <v>971049</v>
      </c>
      <c r="B114" s="38" t="s">
        <v>138</v>
      </c>
      <c r="C114" s="51" t="s">
        <v>33</v>
      </c>
      <c r="D114" s="58">
        <v>1</v>
      </c>
      <c r="E114" s="59"/>
      <c r="F114" s="13"/>
      <c r="G114" s="14"/>
    </row>
    <row r="115" spans="1:7" ht="48" x14ac:dyDescent="0.25">
      <c r="A115" s="79">
        <v>971050</v>
      </c>
      <c r="B115" s="38" t="s">
        <v>139</v>
      </c>
      <c r="C115" s="51" t="s">
        <v>33</v>
      </c>
      <c r="D115" s="58">
        <v>2</v>
      </c>
      <c r="E115" s="59"/>
      <c r="F115" s="13"/>
      <c r="G115" s="14"/>
    </row>
    <row r="116" spans="1:7" ht="60" x14ac:dyDescent="0.25">
      <c r="A116" s="79">
        <v>971051</v>
      </c>
      <c r="B116" s="38" t="s">
        <v>140</v>
      </c>
      <c r="C116" s="51" t="s">
        <v>35</v>
      </c>
      <c r="D116" s="58">
        <v>143</v>
      </c>
      <c r="E116" s="59"/>
      <c r="F116" s="13"/>
      <c r="G116" s="14"/>
    </row>
    <row r="117" spans="1:7" ht="60" x14ac:dyDescent="0.25">
      <c r="A117" s="79">
        <v>971052</v>
      </c>
      <c r="B117" s="38" t="s">
        <v>141</v>
      </c>
      <c r="C117" s="51" t="s">
        <v>33</v>
      </c>
      <c r="D117" s="58">
        <v>2</v>
      </c>
      <c r="E117" s="59"/>
      <c r="F117" s="13"/>
      <c r="G117" s="14"/>
    </row>
    <row r="118" spans="1:7" ht="108" x14ac:dyDescent="0.25">
      <c r="A118" s="79">
        <v>971053</v>
      </c>
      <c r="B118" s="38" t="s">
        <v>142</v>
      </c>
      <c r="C118" s="51" t="s">
        <v>35</v>
      </c>
      <c r="D118" s="58">
        <v>7</v>
      </c>
      <c r="E118" s="59"/>
      <c r="F118" s="13"/>
      <c r="G118" s="14"/>
    </row>
    <row r="119" spans="1:7" ht="48" x14ac:dyDescent="0.25">
      <c r="A119" s="79">
        <v>971054</v>
      </c>
      <c r="B119" s="38" t="s">
        <v>143</v>
      </c>
      <c r="C119" s="51" t="s">
        <v>33</v>
      </c>
      <c r="D119" s="58">
        <v>1</v>
      </c>
      <c r="E119" s="59"/>
      <c r="F119" s="13"/>
      <c r="G119" s="14"/>
    </row>
    <row r="120" spans="1:7" ht="132" x14ac:dyDescent="0.25">
      <c r="A120" s="79">
        <v>972904</v>
      </c>
      <c r="B120" s="38" t="s">
        <v>144</v>
      </c>
      <c r="C120" s="51" t="s">
        <v>45</v>
      </c>
      <c r="D120" s="58">
        <v>142</v>
      </c>
      <c r="E120" s="59"/>
      <c r="F120" s="13"/>
      <c r="G120" s="14"/>
    </row>
    <row r="121" spans="1:7" ht="48" x14ac:dyDescent="0.25">
      <c r="A121" s="79">
        <v>973611</v>
      </c>
      <c r="B121" s="38" t="s">
        <v>145</v>
      </c>
      <c r="C121" s="51" t="s">
        <v>33</v>
      </c>
      <c r="D121" s="58">
        <v>1</v>
      </c>
      <c r="E121" s="59"/>
      <c r="F121" s="13"/>
      <c r="G121" s="14"/>
    </row>
    <row r="122" spans="1:7" ht="60" x14ac:dyDescent="0.25">
      <c r="A122" s="79">
        <v>973619</v>
      </c>
      <c r="B122" s="38" t="s">
        <v>146</v>
      </c>
      <c r="C122" s="51" t="s">
        <v>45</v>
      </c>
      <c r="D122" s="58">
        <v>14.67</v>
      </c>
      <c r="E122" s="59"/>
      <c r="F122" s="13"/>
      <c r="G122" s="14"/>
    </row>
    <row r="123" spans="1:7" ht="180" x14ac:dyDescent="0.25">
      <c r="A123" s="79">
        <v>973847</v>
      </c>
      <c r="B123" s="38" t="s">
        <v>39</v>
      </c>
      <c r="C123" s="51" t="s">
        <v>33</v>
      </c>
      <c r="D123" s="58">
        <v>22</v>
      </c>
      <c r="E123" s="59"/>
      <c r="F123" s="13"/>
      <c r="G123" s="14"/>
    </row>
    <row r="124" spans="1:7" ht="60" x14ac:dyDescent="0.25">
      <c r="A124" s="79">
        <v>975170</v>
      </c>
      <c r="B124" s="38" t="s">
        <v>147</v>
      </c>
      <c r="C124" s="51" t="s">
        <v>45</v>
      </c>
      <c r="D124" s="58">
        <v>420</v>
      </c>
      <c r="E124" s="59"/>
      <c r="F124" s="13"/>
      <c r="G124" s="14"/>
    </row>
    <row r="125" spans="1:7" ht="96" x14ac:dyDescent="0.25">
      <c r="A125" s="79">
        <v>975171</v>
      </c>
      <c r="B125" s="38" t="s">
        <v>148</v>
      </c>
      <c r="C125" s="51" t="s">
        <v>33</v>
      </c>
      <c r="D125" s="58">
        <v>1</v>
      </c>
      <c r="E125" s="59"/>
      <c r="F125" s="13"/>
      <c r="G125" s="14"/>
    </row>
    <row r="126" spans="1:7" ht="120" x14ac:dyDescent="0.25">
      <c r="A126" s="79">
        <v>975172</v>
      </c>
      <c r="B126" s="38" t="s">
        <v>149</v>
      </c>
      <c r="C126" s="51" t="s">
        <v>33</v>
      </c>
      <c r="D126" s="58">
        <v>2</v>
      </c>
      <c r="E126" s="59"/>
      <c r="F126" s="13"/>
      <c r="G126" s="14"/>
    </row>
    <row r="127" spans="1:7" x14ac:dyDescent="0.25">
      <c r="A127" s="80"/>
    </row>
    <row r="128" spans="1:7" x14ac:dyDescent="0.25">
      <c r="A128" s="80"/>
    </row>
    <row r="129" spans="1:7" x14ac:dyDescent="0.25">
      <c r="A129" s="80"/>
    </row>
    <row r="130" spans="1:7" x14ac:dyDescent="0.25">
      <c r="A130" s="80"/>
    </row>
    <row r="131" spans="1:7" x14ac:dyDescent="0.25">
      <c r="A131" s="80"/>
    </row>
    <row r="132" spans="1:7" x14ac:dyDescent="0.25">
      <c r="A132" s="80"/>
    </row>
    <row r="133" spans="1:7" x14ac:dyDescent="0.25">
      <c r="A133" s="80"/>
    </row>
    <row r="134" spans="1:7" x14ac:dyDescent="0.25">
      <c r="A134" s="80"/>
    </row>
    <row r="135" spans="1:7" x14ac:dyDescent="0.25">
      <c r="A135" s="80"/>
    </row>
    <row r="136" spans="1:7" x14ac:dyDescent="0.25">
      <c r="A136" s="80"/>
    </row>
    <row r="137" spans="1:7" x14ac:dyDescent="0.25">
      <c r="A137" s="80"/>
    </row>
    <row r="138" spans="1:7" x14ac:dyDescent="0.25">
      <c r="A138" s="80"/>
    </row>
    <row r="139" spans="1:7" x14ac:dyDescent="0.25">
      <c r="A139" s="80"/>
    </row>
    <row r="140" spans="1:7" x14ac:dyDescent="0.25">
      <c r="A140" s="80"/>
    </row>
    <row r="141" spans="1:7" x14ac:dyDescent="0.25">
      <c r="A141" s="80"/>
    </row>
    <row r="142" spans="1:7" x14ac:dyDescent="0.25">
      <c r="A142" s="80"/>
    </row>
    <row r="143" spans="1:7" x14ac:dyDescent="0.25">
      <c r="A143" s="80"/>
    </row>
    <row r="144" spans="1:7" s="22" customFormat="1" x14ac:dyDescent="0.25">
      <c r="A144" s="81"/>
      <c r="B144" s="39" t="s">
        <v>40</v>
      </c>
      <c r="C144" s="21"/>
      <c r="D144" s="21"/>
      <c r="E144" s="21"/>
      <c r="F144" s="60"/>
      <c r="G144" s="66"/>
    </row>
    <row r="145" spans="1:7" ht="76.5" x14ac:dyDescent="0.25">
      <c r="A145" s="76"/>
      <c r="B145" s="72" t="str">
        <f t="shared" ref="A145:B147" si="0">B17</f>
        <v>EDIFICIO 3 DE ESCUELA DE GASTRONOMÍA ESTACIÓN GOURMET (SEGUNDA ETAPA) EN EL PLANTEL QUE ALBERGA EL CENTRO UNIVERSITARIO DE LA COSTA, IDENTIFICADO CON LA CLAVE DE CENTRO DE TRABAJO 14USU0190I, UBICADO EN LA LOCALIDAD DE PUERTO VALLARTA (LAS PEÑAS), EN EL MUNICIPIO DE PUERTO VALLARTA, JALISCO</v>
      </c>
      <c r="C145" s="15"/>
      <c r="D145" s="52"/>
      <c r="E145" s="53"/>
      <c r="F145" s="5"/>
      <c r="G145" s="4"/>
    </row>
    <row r="146" spans="1:7" x14ac:dyDescent="0.25">
      <c r="A146" s="77" t="str">
        <f t="shared" si="0"/>
        <v>C</v>
      </c>
      <c r="B146" s="16" t="str">
        <f t="shared" si="0"/>
        <v>EDIFICIO C</v>
      </c>
      <c r="C146" s="17"/>
      <c r="D146" s="54"/>
      <c r="E146" s="55"/>
      <c r="F146" s="17"/>
      <c r="G146" s="8"/>
    </row>
    <row r="147" spans="1:7" x14ac:dyDescent="0.25">
      <c r="A147" s="78" t="str">
        <f t="shared" si="0"/>
        <v>C.01</v>
      </c>
      <c r="B147" s="18" t="str">
        <f t="shared" si="0"/>
        <v xml:space="preserve">DEMOLICIONES, DESMONTAJES Y MECÁNICA DE SUELOS    </v>
      </c>
      <c r="C147" s="19"/>
      <c r="D147" s="56"/>
      <c r="E147" s="57"/>
      <c r="F147" s="20"/>
      <c r="G147" s="12"/>
    </row>
    <row r="148" spans="1:7" x14ac:dyDescent="0.25">
      <c r="A148" s="78" t="str">
        <f t="shared" ref="A148:B148" si="1">A21</f>
        <v>C.02</v>
      </c>
      <c r="B148" s="18" t="str">
        <f t="shared" si="1"/>
        <v xml:space="preserve">CIMENTACIÓN                                       </v>
      </c>
      <c r="C148" s="19"/>
      <c r="D148" s="56"/>
      <c r="E148" s="57"/>
      <c r="F148" s="20"/>
      <c r="G148" s="12"/>
    </row>
    <row r="149" spans="1:7" x14ac:dyDescent="0.25">
      <c r="A149" s="78" t="str">
        <f t="shared" ref="A149:B149" si="2">A23</f>
        <v>C.03</v>
      </c>
      <c r="B149" s="18" t="str">
        <f t="shared" si="2"/>
        <v xml:space="preserve">MUROS, CADENAS, CASTILLOS Y REPIZONES.            </v>
      </c>
      <c r="C149" s="19"/>
      <c r="D149" s="56"/>
      <c r="E149" s="57"/>
      <c r="F149" s="20"/>
      <c r="G149" s="12"/>
    </row>
    <row r="150" spans="1:7" x14ac:dyDescent="0.25">
      <c r="A150" s="78" t="str">
        <f t="shared" ref="A150:B150" si="3">A33</f>
        <v>C.04</v>
      </c>
      <c r="B150" s="18" t="str">
        <f t="shared" si="3"/>
        <v xml:space="preserve">RECUBRIMIENTOS Y ACABADOS                         </v>
      </c>
      <c r="C150" s="19"/>
      <c r="D150" s="56"/>
      <c r="E150" s="57"/>
      <c r="F150" s="20"/>
      <c r="G150" s="12"/>
    </row>
    <row r="151" spans="1:7" x14ac:dyDescent="0.25">
      <c r="A151" s="78" t="str">
        <f t="shared" ref="A151:B151" si="4">A46</f>
        <v>C.05</v>
      </c>
      <c r="B151" s="18" t="str">
        <f t="shared" si="4"/>
        <v xml:space="preserve">PISOS                                             </v>
      </c>
      <c r="C151" s="19"/>
      <c r="D151" s="56"/>
      <c r="E151" s="57"/>
      <c r="F151" s="20"/>
      <c r="G151" s="12"/>
    </row>
    <row r="152" spans="1:7" x14ac:dyDescent="0.25">
      <c r="A152" s="78" t="str">
        <f t="shared" ref="A152:B152" si="5">A51</f>
        <v>C.06</v>
      </c>
      <c r="B152" s="18" t="str">
        <f t="shared" si="5"/>
        <v xml:space="preserve">PINTURA                                           </v>
      </c>
      <c r="C152" s="19"/>
      <c r="D152" s="56"/>
      <c r="E152" s="57"/>
      <c r="F152" s="20"/>
      <c r="G152" s="12"/>
    </row>
    <row r="153" spans="1:7" x14ac:dyDescent="0.25">
      <c r="A153" s="78" t="str">
        <f t="shared" ref="A153:B153" si="6">A53</f>
        <v>C.07</v>
      </c>
      <c r="B153" s="18" t="str">
        <f t="shared" si="6"/>
        <v xml:space="preserve">CANCELERÍA, HERRERÍA, ALUMINIO, VIDRIOS Y CHAPAS  </v>
      </c>
      <c r="C153" s="19"/>
      <c r="D153" s="56"/>
      <c r="E153" s="57"/>
      <c r="F153" s="20"/>
      <c r="G153" s="12"/>
    </row>
    <row r="154" spans="1:7" x14ac:dyDescent="0.25">
      <c r="A154" s="78" t="str">
        <f t="shared" ref="A154:B154" si="7">A66</f>
        <v>C.08</v>
      </c>
      <c r="B154" s="18" t="str">
        <f t="shared" si="7"/>
        <v xml:space="preserve">INSTALACIÓN ELÉCTRICA EN EDIFICIO                 </v>
      </c>
      <c r="C154" s="19"/>
      <c r="D154" s="56"/>
      <c r="E154" s="57"/>
      <c r="F154" s="20"/>
      <c r="G154" s="12"/>
    </row>
    <row r="155" spans="1:7" x14ac:dyDescent="0.25">
      <c r="A155" s="78" t="str">
        <f t="shared" ref="A155:B155" si="8">A86</f>
        <v>C.09</v>
      </c>
      <c r="B155" s="18" t="str">
        <f t="shared" si="8"/>
        <v xml:space="preserve">INSTALACIÓN HIDRÁULICA, SANITARIA Y GAS EN EDIF.  </v>
      </c>
      <c r="C155" s="19"/>
      <c r="D155" s="56"/>
      <c r="E155" s="57"/>
      <c r="F155" s="20"/>
      <c r="G155" s="12"/>
    </row>
    <row r="156" spans="1:7" x14ac:dyDescent="0.25">
      <c r="A156" s="78" t="str">
        <f t="shared" ref="A156:B156" si="9">A103</f>
        <v>C.10</v>
      </c>
      <c r="B156" s="18" t="str">
        <f t="shared" si="9"/>
        <v xml:space="preserve">EQUIPOS E INSTALACIONES DE REDES DE VOZ Y DATOS.  </v>
      </c>
      <c r="C156" s="19"/>
      <c r="D156" s="56"/>
      <c r="E156" s="57"/>
      <c r="F156" s="20"/>
      <c r="G156" s="12"/>
    </row>
    <row r="157" spans="1:7" x14ac:dyDescent="0.25">
      <c r="A157" s="78"/>
      <c r="B157" s="18"/>
      <c r="C157" s="19"/>
      <c r="D157" s="56"/>
      <c r="E157" s="57"/>
      <c r="F157" s="20"/>
      <c r="G157" s="12"/>
    </row>
    <row r="158" spans="1:7" x14ac:dyDescent="0.25">
      <c r="A158" s="78"/>
      <c r="B158" s="18"/>
      <c r="C158" s="19"/>
      <c r="D158" s="56"/>
      <c r="E158" s="57"/>
      <c r="F158" s="20"/>
      <c r="G158" s="12"/>
    </row>
    <row r="159" spans="1:7" x14ac:dyDescent="0.25">
      <c r="A159" s="78"/>
      <c r="B159" s="18"/>
      <c r="C159" s="19"/>
      <c r="D159" s="56"/>
      <c r="E159" s="57"/>
      <c r="F159" s="20"/>
      <c r="G159" s="12"/>
    </row>
    <row r="160" spans="1:7" x14ac:dyDescent="0.25">
      <c r="A160" s="78"/>
      <c r="B160" s="18"/>
      <c r="C160" s="19"/>
      <c r="D160" s="56"/>
      <c r="E160" s="57"/>
      <c r="F160" s="20"/>
      <c r="G160" s="12"/>
    </row>
    <row r="161" spans="1:9" x14ac:dyDescent="0.25">
      <c r="A161" s="71"/>
      <c r="B161" s="18"/>
      <c r="C161" s="19"/>
      <c r="D161" s="56"/>
      <c r="E161" s="57"/>
      <c r="F161" s="20"/>
      <c r="G161" s="12"/>
    </row>
    <row r="162" spans="1:9" x14ac:dyDescent="0.25">
      <c r="A162" s="71"/>
      <c r="B162" s="18"/>
      <c r="C162" s="19"/>
      <c r="D162" s="56"/>
      <c r="E162" s="57"/>
      <c r="F162" s="20"/>
      <c r="G162" s="12"/>
    </row>
    <row r="163" spans="1:9" x14ac:dyDescent="0.25">
      <c r="A163" s="71"/>
      <c r="B163" s="18"/>
      <c r="C163" s="19"/>
      <c r="D163" s="56"/>
      <c r="E163" s="57"/>
      <c r="F163" s="20"/>
      <c r="G163" s="12"/>
    </row>
    <row r="164" spans="1:9" x14ac:dyDescent="0.25">
      <c r="A164" s="71"/>
      <c r="B164" s="18"/>
      <c r="C164" s="19"/>
      <c r="D164" s="56"/>
      <c r="E164" s="57"/>
      <c r="F164" s="20"/>
      <c r="G164" s="12"/>
    </row>
    <row r="165" spans="1:9" x14ac:dyDescent="0.25">
      <c r="A165" s="71"/>
      <c r="B165" s="18"/>
      <c r="C165" s="19"/>
      <c r="D165" s="56"/>
      <c r="E165" s="57"/>
      <c r="F165" s="20"/>
      <c r="G165" s="12"/>
    </row>
    <row r="166" spans="1:9" x14ac:dyDescent="0.25">
      <c r="A166" s="71"/>
      <c r="B166" s="18"/>
      <c r="C166" s="19"/>
      <c r="D166" s="56"/>
      <c r="E166" s="57"/>
      <c r="F166" s="20"/>
      <c r="G166" s="12"/>
    </row>
    <row r="167" spans="1:9" x14ac:dyDescent="0.25">
      <c r="A167" s="71"/>
      <c r="B167" s="18"/>
      <c r="C167" s="19"/>
      <c r="D167" s="56"/>
      <c r="E167" s="57"/>
      <c r="F167" s="20"/>
      <c r="G167" s="12"/>
    </row>
    <row r="168" spans="1:9" x14ac:dyDescent="0.25">
      <c r="A168" s="71"/>
      <c r="B168" s="18"/>
      <c r="C168" s="19"/>
      <c r="D168" s="56"/>
      <c r="E168" s="57"/>
      <c r="F168" s="20"/>
      <c r="G168" s="12"/>
    </row>
    <row r="170" spans="1:9" s="24" customFormat="1" ht="12.75" x14ac:dyDescent="0.25">
      <c r="A170" s="82" t="s">
        <v>41</v>
      </c>
      <c r="B170" s="82"/>
      <c r="C170" s="82"/>
      <c r="D170" s="82"/>
      <c r="E170" s="82"/>
      <c r="F170" s="61" t="s">
        <v>42</v>
      </c>
      <c r="G170" s="66"/>
      <c r="H170" s="23"/>
      <c r="I170" s="23"/>
    </row>
    <row r="171" spans="1:9" s="24" customFormat="1" ht="12.75" x14ac:dyDescent="0.25">
      <c r="A171" s="83"/>
      <c r="B171" s="83"/>
      <c r="C171" s="83"/>
      <c r="D171" s="83"/>
      <c r="E171" s="83"/>
      <c r="F171" s="61" t="s">
        <v>43</v>
      </c>
      <c r="G171" s="66"/>
    </row>
    <row r="172" spans="1:9" s="24" customFormat="1" ht="12.75" x14ac:dyDescent="0.25">
      <c r="A172" s="83"/>
      <c r="B172" s="83"/>
      <c r="C172" s="83"/>
      <c r="D172" s="83"/>
      <c r="E172" s="83"/>
      <c r="F172" s="61" t="s">
        <v>44</v>
      </c>
      <c r="G172" s="66"/>
    </row>
  </sheetData>
  <sheetProtection formatCells="0" formatColumns="0" formatRows="0" insertColumns="0" insertRows="0" insertHyperlinks="0" deleteColumns="0" deleteRows="0" sort="0" autoFilter="0" pivotTables="0"/>
  <autoFilter ref="A16:G172"/>
  <mergeCells count="9">
    <mergeCell ref="A170:E170"/>
    <mergeCell ref="A171:E172"/>
    <mergeCell ref="A14:G14"/>
    <mergeCell ref="C1:F1"/>
    <mergeCell ref="C10:F10"/>
    <mergeCell ref="C11:F11"/>
    <mergeCell ref="C12:F12"/>
    <mergeCell ref="B6:B9"/>
    <mergeCell ref="C2:F4"/>
  </mergeCells>
  <printOptions horizontalCentered="1"/>
  <pageMargins left="0.19685039370078741" right="0.19685039370078741" top="0.19685039370078741" bottom="0.27559055118110237" header="0" footer="7.874015748031496E-2"/>
  <pageSetup scale="76"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conceptos</vt:lpstr>
      <vt:lpstr>conceptos!Área_de_impresión</vt:lpstr>
      <vt:lpstr>conceptos!Títulos_a_imprimir</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Alejandro Ayon Murillo</dc:creator>
  <cp:keywords/>
  <dc:description/>
  <cp:lastModifiedBy>ChavarinJL</cp:lastModifiedBy>
  <cp:lastPrinted>2019-05-10T17:59:09Z</cp:lastPrinted>
  <dcterms:created xsi:type="dcterms:W3CDTF">2019-03-15T07:48:47Z</dcterms:created>
  <dcterms:modified xsi:type="dcterms:W3CDTF">2019-05-14T20:04:05Z</dcterms:modified>
  <cp:category/>
</cp:coreProperties>
</file>