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ChavarinJL\Desktop\GDEDJ\INFEJAL\DIRECICON DE PRESUPUESTOS\2019\12 ACCIONES UDG 153\12 ACCIONES UDG\SUP-REH-00561\"/>
    </mc:Choice>
  </mc:AlternateContent>
  <bookViews>
    <workbookView xWindow="-15" yWindow="-15" windowWidth="7800" windowHeight="7785"/>
  </bookViews>
  <sheets>
    <sheet name="conceptos" sheetId="1" r:id="rId1"/>
  </sheets>
  <definedNames>
    <definedName name="_xlnm._FilterDatabase" localSheetId="0" hidden="1">conceptos!$A$16:$G$126</definedName>
    <definedName name="_xlnm.Print_Area" localSheetId="0">conceptos!$A$1:$G$120</definedName>
    <definedName name="_xlnm.Print_Titles" localSheetId="0">conceptos!$1:$16</definedName>
  </definedNames>
  <calcPr calcId="152511"/>
</workbook>
</file>

<file path=xl/calcChain.xml><?xml version="1.0" encoding="utf-8"?>
<calcChain xmlns="http://schemas.openxmlformats.org/spreadsheetml/2006/main">
  <c r="B17" i="1" l="1"/>
  <c r="B93" i="1" l="1"/>
  <c r="A101" i="1"/>
  <c r="B101" i="1"/>
  <c r="A100" i="1"/>
  <c r="B100" i="1"/>
  <c r="A99" i="1"/>
  <c r="B99" i="1"/>
  <c r="A98" i="1"/>
  <c r="B98" i="1"/>
  <c r="A97" i="1"/>
  <c r="B97" i="1"/>
  <c r="A96" i="1"/>
  <c r="B96" i="1"/>
  <c r="A94" i="1"/>
  <c r="B94" i="1"/>
  <c r="A95" i="1"/>
  <c r="B95" i="1"/>
</calcChain>
</file>

<file path=xl/sharedStrings.xml><?xml version="1.0" encoding="utf-8"?>
<sst xmlns="http://schemas.openxmlformats.org/spreadsheetml/2006/main" count="142" uniqueCount="100">
  <si>
    <t>GOBIERNO DEL ESTADO DE JALISCO</t>
  </si>
  <si>
    <t>INSTITUTO DE LA INFRAESTRUCTURA FÍSICA EDUCATIVA DEL</t>
  </si>
  <si>
    <t>ESTADO DE JALISCO</t>
  </si>
  <si>
    <t>DESCRIPCIÓN GENERAL DE LOS TRABAJOS:</t>
  </si>
  <si>
    <t>FECHA DE INICIO:</t>
  </si>
  <si>
    <t>FECHA DE TERMINACIÓN:</t>
  </si>
  <si>
    <t>PLAZO DE EJECUCIÓN:</t>
  </si>
  <si>
    <t>FECHA:</t>
  </si>
  <si>
    <t>RAZÓN SOCIAL DEL LICITANTE:</t>
  </si>
  <si>
    <t>NOMBRE, CARGO Y FIRMA DEL LICITANTE:</t>
  </si>
  <si>
    <t>DOCUMENTO</t>
  </si>
  <si>
    <t>PRESUPUESTO DE OBRA</t>
  </si>
  <si>
    <t>CLAVE</t>
  </si>
  <si>
    <t>DESCRIPCIÓN</t>
  </si>
  <si>
    <t>UNIDAD</t>
  </si>
  <si>
    <t>CANTIDAD</t>
  </si>
  <si>
    <t>PRECIO UNITARIO ($)</t>
  </si>
  <si>
    <t>PRECIO UNITARIO ($) CON LETRA</t>
  </si>
  <si>
    <t>IMPORTE ($) M.N.</t>
  </si>
  <si>
    <t>Z</t>
  </si>
  <si>
    <t>EDIFICIO Z</t>
  </si>
  <si>
    <t>Z.01</t>
  </si>
  <si>
    <t xml:space="preserve">ENTREPISOS, CUBIERTA Y ACABADOS DE AZOTEA         </t>
  </si>
  <si>
    <t xml:space="preserve">M2 </t>
  </si>
  <si>
    <t>Z.02</t>
  </si>
  <si>
    <t xml:space="preserve">RECUBRIMIENTOS Y ACABADOS                         </t>
  </si>
  <si>
    <t>Z.03</t>
  </si>
  <si>
    <t xml:space="preserve">PISOS                                             </t>
  </si>
  <si>
    <t>PISO DE CONCRETO F'C=200 KG/CM2 T.M.A.= 3/4", DE 10 CM. DE ESPESOR, CON ARMADO DE MALLA ELECTROSOLDADA 6X6 - 6/6 Y PASAJUNTAS DE REDONDO LISO DE 1/2" CON LONGITUD DE 100 CM. A CADA 50 CM., INCLUYE: MATERIALES, ACARREOS, CIMBRADO, DESCIMBRADO, CURADO, ACABADO PULIDO, POLIDUCTO NARANJA, HERRAMIENTA Y MANO DE OBRA.</t>
  </si>
  <si>
    <t>CORTE CON DISCO HASTA UNA PROFUNDIDAD DE 0.05 M DE ESPESOR, EN CONCRETO, INCLUYE CALAFATEO A BASE DE SIKAFLEX O SIMILAR, MANO DE OBRA, HERRAMIENTA Y ACARREOS.</t>
  </si>
  <si>
    <t>2,780.0000</t>
  </si>
  <si>
    <t>Z.04</t>
  </si>
  <si>
    <t>PZA</t>
  </si>
  <si>
    <t>Z.05</t>
  </si>
  <si>
    <t xml:space="preserve">PINTURA                                           </t>
  </si>
  <si>
    <t>1,759.7500</t>
  </si>
  <si>
    <t>Z.06</t>
  </si>
  <si>
    <t xml:space="preserve">KG </t>
  </si>
  <si>
    <t>2,800.0000</t>
  </si>
  <si>
    <t>1,700.0000</t>
  </si>
  <si>
    <t>Z.07</t>
  </si>
  <si>
    <t>SAL</t>
  </si>
  <si>
    <t>PDA</t>
  </si>
  <si>
    <t>RESUMEN DE PARTIDAS</t>
  </si>
  <si>
    <t>IMPORTE CON LETRA (IVA INCLUIDO)</t>
  </si>
  <si>
    <t>SUBTOTAL M.N.</t>
  </si>
  <si>
    <t>IVA M.N.</t>
  </si>
  <si>
    <t>TOTAL M.N.</t>
  </si>
  <si>
    <t>SEGUNDA ETAPA DE CONSTRUCCIÓN DE EDIFICIO DE 3 NIVELES DESTINADO A AULAS Y SERVICIOS FASE II EN EL PLANTEL QUE ALBERGA EL CENTRO UNIVERSITARIO DE CIENCIAS EXACTAS E INGENIERÍAS, IDENTIFICADO CON LA CLAVE DE CENTRO DE TRABAJO 14USU0110G, UBICADO EN LA COLONIA OLÍMPICA, EN EL MUNICIPIO DE GUADALAJARA, JALISCO</t>
  </si>
  <si>
    <t xml:space="preserve">M </t>
  </si>
  <si>
    <t>LO0-SUP-REH-00561-V0/2019</t>
  </si>
  <si>
    <t>SUMINISTRO Y COLOCACIÓN DE FALSO PLAFÓN A BASE DE TABLAROCA LISO DE 13MM. DE ESPESOR, (NO REGISTRABLE) INCLUYE:  PERFILES DE ACERO GALVANIZADO PARA SOPORTERIA Y SUSPENSIÓN OCULTA, NIVELACIÓN, CORTES,  AJUSTES, DESPERDICIOS, PERFACINTA, REDIMIX, PIJAS AUTARRASCABLES S1, RESANES DEJANDO LA SUPERFICIE LISTA PARA LA APLICACIÓN DEL ACABADO, HERRAMIENTAS, MANO DE OBRA ESPECIALIZADA, ANDAMIOS, LIMPIEZA Y ACARREO DE LOS MATERIALES AL SITO DE SU COLOCACIÓN. CUALQUIER ALTURA.</t>
  </si>
  <si>
    <t>SUMINISTRO Y COLOCACIÓN DE DUELA DE MADERA DE PINO CON NUDO FIRME PARA CIMBRA-PLAFÓN (TIPO AULA TAI) EN ENTREPISO O TECHO SOBRE ESTRUCTURA, CEPILLADA POR EL LADO INFERIOR Y DESFLEMADA, DE 3/4" DE ESPESOR X 0.10 Ó 0.15 M., MACHIHEMBRADA, TRATAMIENTO ANTITERMITAS Y SELLADOR EN COLOR NATURAL, INCLUYE: CAPA SUPERIOR DE TRIPLAY DE 3MM, PIJA PUNTA DE BROCA PARA FIJACIÓN DE DUELA Y GRAPA DE IMPACTO PARA TRIPLAY, CORTES, AJUSTES, DESPERDICIOS Y ACARREO DE MATERIALES AL SITIO DE SU UTILIZACIÓN, A CUALQUIER NIVEL.</t>
  </si>
  <si>
    <t>SUMINISTRO Y APLICACIÓN DE RECUBRIMIENTO TEXTURIZADO CON PASTA COREV, EN CUBIERTAS, MUROS APLANADOS Y/O ESTRUCTURA DE CONCRETO, DISEÑO DE TEXTURA Y COLOR DE ACUERDO A LO INDICADO EN PLANOS, INCLUYE: SUMINISTRO, MOVIMIENTO INTERNOS Y DESPERDICIOS DE TODO LOS MATERIALES, FILETES Y/O BOLEADOS, EMBOQUILLADOS, MANO DE OBRA, ANDAMIOS, EQUIPO Y HERRAMIENTA, LIMPIEZA, CARGA Y RETIRO DE MATERIAL SOBRANTE Y/O DESPERDICIOS FUERA DE LA OBRA. A CUALQUIER ALTURA.</t>
  </si>
  <si>
    <t>SUMINISTRO Y COLOCACIÓN DE MALLA ELECTROSOLDADA 6X6-10/10 COMO REFUERZO EN PISOS DE CONCRETO, INCLUYE: DESPERDICIOS, TRASLAPES, HERRAMIENTA Y ACARREO DEL MATERIAL AL SITIO DE SU COLOCACIÓN.</t>
  </si>
  <si>
    <t>FIRME DE CONCRETO F´C= 150 KG/CM2 TMA= 3/4",  DE 8 CM DE ESPESOR, ACABADO APALILLADO. INCLUYE: TRAZO, NIVELACIÓN, AFINE Y COMPACTACIÓN DEL TERRENO, AGUA, MATERIALES, EXTENDIDO, REGLEADO, CURADO, DESPERDICIOS, HERRAMIENTAS, LIMPIEZA, MANO DE OBRA Y ACARREO DEL MATERIAL AL SITIO DE SU UTILIZACIÓN</t>
  </si>
  <si>
    <t>FORJADO DE NARIZ DE REMATE EN PISO DE  BANQUETAS, CON 10.0  X  10.0 CM. DE SECCIÓN, INCLUYE SOLO: CIMBRA APARENTE, DESCIMBRA, GOTERO, FORJADO, CHAFLANES, PERFILADO, DESPERDICIOS, HERRAMIENTAS, Y MANO DE OBRA. (NO INCLUYE CONCRETO).</t>
  </si>
  <si>
    <t>ACABADO MARTELINADO DE HUELLA Y PERALTE DE ESCALERAS DE 17 CM DE PERALTE Y 30 CM  DE HUELLA INCLUYE: HERRAMIENTAS, LIMPIEZA DEL ÁREA DE TRABAJO Y MANO DE OBRA. TRABAJO TERMINADO.</t>
  </si>
  <si>
    <t>FORJADO DE ESCALÓN DE 30 CM. DE HUELLA Y  17 CM DE PERALTE, CON CONCRETO F´C=250KG/CM2,  ARMADO CON VARILLA DE NO. 3  Y ESTRIBOS DEL NO. 3 @ 15 CM. COLADO EN EL LUGAR , INCLUYE; MATERIALES, MANO DE OBRA, HERRAMIENTAS, ACARREOS, ELEVACIONES, COLADO, CURADO, CIMBRA Y TERMINADO APARENTE, DESCIMBRADO, ANDAMIOS, LIMPIEZA,  ACARREO DEL MATERIAL AL SITIO DE SU UTILIZACIÓN. A CUALQUIER ALTURA.</t>
  </si>
  <si>
    <t>SUMINISTRO Y COLOCACIÓN DE PISO DE  LOSETA DE MÁRMOL DE 50 X 50 CM., TIPO CAPPUCCINO Y/O SANTO TOMAS, TRAFICO PESADO, RECTIFICADO, CORRUGADO Y/O FINO, COLOR NATURAL, ASENTADO CON PEGAMARMOL Y JUNTEDO CON JUNTEADOR DE COLOR, INCLUYE: TRAZO DE ACUERDO A PLANO DE DESPIECE, CORTE, REMATES, ESCUADRE, DESPERDICIOS, DESPATINADO, EMBOQUILLADOS, PULIDO, HERRAMIENTAS, MATERIALES,  MANO DE OBRA, LIMPIEZA  Y ACARREO DE MATERIALES AL SITIO DE SU UTILIZACIÓN, A CUALQUIER NIVEL</t>
  </si>
  <si>
    <t xml:space="preserve">ELEMENTOS COMPLEMENTARIOS DE ALBAÑILERÍA          </t>
  </si>
  <si>
    <t>ACCESO DE AZOTEA DE 1.00 X 1.00 M CON PRETIL DE LADRILLO DE LAMA DE 5.0 X 11.0 X 22.0 CM, 30 CM DE ALTURA, ASENTADO Y APLANADO CON MORTERO CEMENTO-ARENA DE RIO 1:4, TAPA CORREDIZA DE LAMINA NEGRA CALIBRE 18 CON BASTIDOR DE MARCO DE ANGULO DE  1" X 1/8" Y CONTRAMARCO Y RIEL DE PTR 1" (BLANCO), (VER DETALLE DE FABRICACIÓN EN PLANO), INCLUYE: MATERIALES, ZAVALETA DE LADRILLO DE AZOTEA, IMPERMEABILIZANTE, BOQUILLAS, ANCLAS, BALEROS, PINTURA DE TALLER Y ESMALTE A DOS MANOS, PINTURA VINÍLICA EN APLANADOS, DESPERDICIOS, NIVELACIÓN, LIMPIEZAS, HERRAMIENTAS, MANO DE OBRA, Y  ACARREO DE MATERIALES AL SITIO DE SU UTILIZACIÓN, A CUALQUIER NIVEL.</t>
  </si>
  <si>
    <t>SUMINISTRO Y APLICACIÓN DE PINTURA 100% ACRÍLICA BASE AGUA ACABADO SEMI-MATE  LAVABLE, PARA INTERIORES Y EXTERIORES QUE NO DESPRENDA VAPORES TÓXICOS NI OLORES DESAGRADABLES, CON LAS SIGUIENTES CARACTERÍSTICAS (SIN CONTENIDO DE PLOMO Y METALES PESADOS, DENSIDAD 1.2-1.3 KG/LT, SOLIDOS EN PESO 50% MÍNIMO, SOLIDOS POR VOLUMEN 32% MÍNIMO, VISCOSIDAD 90-115 U.K., ALTO CONTENIDO DE PIGMENTOS,  RESISTENCIA AL LAVADO DE 5000 CICLOS MÍNIMO CON DETERGENTE Y 10000 CICLOS CON SOLUCIÓN NO ABRASIVA, TIEMPO MÁXIMO DE SECADO AL TACTO DE 60 MINUTOS.)  EN SUPERFICIES APLANADAS CON ACABADO APALILLADO O PULIDO  (MUROS, CUBIERTAS, COLUMNAS, TRABES, FALDONES, ETC.), APLICANDO LAS MANOS QUE SEAN NECESARIAS PARA CUBRIR PERFECTAMENTE LA SUPERFICIE (MÍNIMO DOS MANOS), TRABAJO TERMINADO, INCLUYE: MATERIALES MENORES Y DE CONSUMO, ANDAMIOS, PREPARACIÓN DE LA SUPERFICIE, SELLADO DE LA SUPERFICIE, HERRAMIENTAS, DESPERDICIOS, LIMPIEZA, MANO DE OBRA Y  ACARREOS DE MATERIALES AL SITIO DE SU UTILIZACIÓN. A CUALQUIER ALTURA.</t>
  </si>
  <si>
    <t>SUMINISTRO Y APLICACIÓN DE PINTURA 100% ACRÍLICA BASE AGUA ACABADO SEMI-MATE  LAVABLE, PARA INTERIORES Y EXTERIORES QUE NO DESPRENDA VAPORES TÓXICOS NI OLORES DESAGRADABLES, CON LAS SIGUIENTES CARACTERÍSTICAS (SIN CONTENIDO DE PLOMO Y METALES PESADOS, DENSIDAD 1.2-1.3 KG/LT, SOLIDOS EN PESO 50% MÍNIMO, SOLIDOS POR VOLUMEN 32% MÍNIMO, VISCOSIDAD 90-115 U.K., ALTO CONTENIDO DE PIGMENTOS,  RESISTENCIA AL LAVADO DE 5000 CICLOS MÍNIMO CON DETERGENTE Y 10000 CICLOS CON SOLUCIÓN NO ABRASIVA, TIEMPO MÁXIMO DE SECADO AL TACTO DE 60 MINUTOS.)  EN TECHOS Y PLAFONES DE DUROCK, TABLARROCA O SIMILARES, APLICANDO LAS MANOS QUE SEAN NECESARIAS PARA CUBRIR PERFECTAMENTE LA SUPERFICIE (MÍNIMO DOS MANOS), TRABAJO TERMINADO, INCLUYE: MATERIALES MENORES Y DE CONSUMO, ANDAMIOS, PREPARACIÓN DE LA SUPERFICIE, SELLADO DE LA SUPERFICIE, HERRAMIENTAS, DESPERDICIOS, LIMPIEZA, MANO DE OBRA Y  ACARREOS DE MATERIALES AL SITIO DE SU UTILIZACIÓN. A CUALQUIER ALTURA.</t>
  </si>
  <si>
    <t>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 TIEMPO DE SECADO DURO &lt; O = 24 HR., ADHERENCIA 100%, DILUCIÓN MÁXIMA (AGUARRÁS, THINER), 15 %,  EN BARANDAL METÁLICO SEGÚN DISEÑO EN PLANO, EN COLOR DE ACUERDO A INDICADO POR SUPERVISIÓN MEDIDO POR UN SOLO LADO, TRABAJO TERMINADO, A DOS MANOS, INCLUYE: MATERIALES MENORES Y DE CONSUMO, PREPARACIÓN DE LA SUPERFICIE, ANDAMIOS, HERRAMIENTAS, LIMPIEZA, MANO DE OBRA Y  EQUIPO DE SEGURIDAD. CUALQUIER ALTURA..</t>
  </si>
  <si>
    <t xml:space="preserve">CANCELERÍA, HERRERÍA, ALUMINIO, VIDRIOS Y CHAPAS  </t>
  </si>
  <si>
    <t>SUMINISTRO, FABRICACIÓN Y COLOCACIÓN DE HERRERÍA TUBULAR Y/O ESTRUCTURAL PARA BARANDAL O PASAMANOS, DE ACUERDO AL PLANO DE DISEÑO PROPORCIONADO,  INCLUYE: SOLDADURA, CORTES, AJUSTES, MATERIALES MENORES, DESCALIBRES, DESPERDICIOS, BISAGRAS, FONDO ANTICORROSIVO, FLETES, HERRAMIENTAS, MANO DE OBRA, Y ACARREO DE MATERIALES AL SITIO DE SU UTILIZACIÓN.</t>
  </si>
  <si>
    <t>SUMINISTRO, FABRICACIÓN Y COLOCACIÓN DE HERRERÍA TUBULAR Y/O ESTRUCTURAL, INCLUYE: SOLDADURA, ELEMENTOS DE FIJACIÓN, MATERIALES MENORES, DESCALIBRES, DESPERDICIOS, BISAGRAS, FONDO ANTICORROSIVO, FLETES, HERRAMIENTAS, EQUIPO, MANO DE OBRA  Y ACARREO DE MATERIALES AL SITIO DE SU UTILIZACIÓN.</t>
  </si>
  <si>
    <t xml:space="preserve">SUMINISTRO Y COLOCACIÓN DE PUERTA DE TAMBOR CON ACABADO LAMINADO PORCELANIZADO COLOR AZUL COBALTO, EN AMBAS CARAS CON MEDIDAS DE 1.00 X 2.50 M., MARCO Y CONTRAMARCO DE ALUMINIO ANODIZADO COLOR BRONCE MATE, INCLUYE: HERRAJES, MATERIALES DE FIJACIÓN, MANO DE OBRA ESPECIALIZADA Y ACARREO DE MATERIALES AL SITIO DE SU UTILIZACIÓN, TRABAJO TERMINADO.
</t>
  </si>
  <si>
    <t>SUMINISTRO, HABILITADO Y COLOCACIÓN DE CANCELERÍA FABRICADA  EN ALUMINIO ANODIZADO NATURAL MCA. CUPRUM O SIMILAR,  EN PERFILES DE LA LÍNEA EUROVENT, MOD. DUO VENT, SERIE 35, MODULADA DE ACUERDO A DETALLES PROPORCIONADOS POR CAPECE. INCLUYE: TRAZO, CORTES, AJUSTES, MATERIALES, CORREDERAS, JALADERAS, OPERADORES, SELLADO PERIMETRAL, SILICÓN, VINIL, HERRAJES, ELEMENTOS DE FIJACIÓN, MATERIALES MENORES Y DE CONSUMO, DESPERDICIOS, HERRAMIENTAS, MANO DE OBRA ESPECIALIZADA, LIMPIEZA, FLETES, EQUIPO Y ACARREO DE MATERIALES AL SITIO DE SU COLOCACIÓN, A CUALQUIER NIVEL.</t>
  </si>
  <si>
    <t>SUMINISTRO Y COLOCACIÓN DE CRISTAL FLOTADO DE 6 MM. DE ESPESOR,  ASENTADO CON SILICÓN, INCLUYE: CORTES, DESPERDICIOS Y ACARREO DE MATERIALES AL SITIO DE SU UTILIZACIÓN A CUALQUIER NIVEL.</t>
  </si>
  <si>
    <t>SUMINISTRO E INSTALACIÓN DE CRISTAL TEMPLADO CLARO DE 12 MM. DE ESPESOR, CORTADO Y AJUSTADO DE ACUERDO A MEDIDAS EN OBRA, INCLUYE: TRAZO, DESBASTADO, PERFILADO, TALADROS, PULIDO DE CANTOS, BARRENOS, RESAQUES, TEMPLADO DE CRISTAL, SELLADO PERIMETRAL CON SILICÓN DOWN CORNING, VINIL,  DESPERDICIOS, MATERIALES, MANO DE OBRA, HERRAMIENTAS,  FLETES Y ACARREOS DENTRO DE LA OBRA.</t>
  </si>
  <si>
    <t>SUMINISTRO E INSTALACIÓN DE CRISTAL TEMPLADO CLARO DE 9 MM. DE ESPESOR, CORTADO Y AJUSTADO DE ACUERDO A MEDIDAS EN OBRA, INCLUYE: TRAZO, DESBASTADO, PERFILADO, TALADROS, PULIDO DE CANTOS, BARRENOS, RESAQUES, TEMPLADO DE CRISTAL, SELLADO PERIMETRAL CON SILICÓN DOWN CORNING, VINIL,  DESPERDICIOS, MATERIALES, MANO DE OBRA, HERRAMIENTAS,  FLETES Y ACARREOS DENTRO DE LA OBRA.</t>
  </si>
  <si>
    <t>SUMINISTRO Y COLOCACIÓN DE PUERTA DE SOLIDO FENÓLICO MCA. MODUMEX DE 1.22 X 2.15 M, COLOR SOBRE MUESTRA Y/O DE PROYECTO, PARA INGRESO AULAS, OFICINAS Y/O SANITARIOS, INCLUYE: 4 BISAGRAS DE 3.5" X 3.5", PLACA CON JALADERA, PLACA DE EMPUJE, CIERRAPUERTAS, CERRADURA MCA. DEXTER MOD. 6506 CON LLAVE DE ALTA SEGURIDAD, MARCO DE ALUMINIO MODUMEX, FLETES, ACARREOS, ELEVACIONES, INSTALACIÓN, EQUIPO, MANO DE OBRA Y HERRAMIENTA EN CUALQUIER NIVEL.</t>
  </si>
  <si>
    <t>SUMINISTRO, HABILITADO Y COLOCACIÓN DE PUERTAS DE SALIDA DE EMERGENCIA DE 2.15 DE ALTO X 1.22 DE ANCHO CON PERFILES DE ALUMINIO ANODIZADO NATURAL, PERFIL BOLSA DE 3 X 1 3/4" CON DUELA DE ALUMINIO AL CENTRO INCLUYE: BARRA ANTIPANICO MCA. DORMA DE LA SERIE 8000 MOD. M315-38 CON TAPAS, EMPAQUES Y TORNILLERÍA, CON LLAVE PARA BARRA ANTIPANICO, SELLADO PERIMETRAL, HERRAJES, ELEMENTOS DE FIJACIÓN, MATERIALES MENORES, FLETES, EQUIPO Y ACARREO DE MATERIALES.</t>
  </si>
  <si>
    <t xml:space="preserve">INSTALACIÓN ELÉCTRICA EN EDIFICIO                 </t>
  </si>
  <si>
    <t>SALIDA PARA CONTACTOS DUPLEX POLARIZADOS REGULADO, CON TIERRA FÍSICA AISLADA, PARA SERVICIO A EQUIPOS DE COMPUTO EN LABORATORIO Y/O TALLER, FORMADA CON TUBERÍA  CONDUIT DE PVC TIPO PESADO DE 13 Y 19 MM. DE DIAM,  CABLE VINANEL THW-LS 600 V. A 75° C, 90° C, MARCA CONDUCTORES MONTERREY, (VIAKON-PROTOCOLIZADO), CABLE VINANEL 21 THW-LS 600 V. A 75° C, 90° C, MARCA CONDUMEX (CONDUMEX PROTOCOLIZADO).  CAL 10 EN FASES Y 12 EN TIERRA FÍSICA (INDEPENDIENTE), CHALUPAS, CAJA REGISTRO Y TAPAS GALVANIZADAS TIPO REFORZADO, CONTACTO DUPLEX POLARIZADO COLOR NARANJA CON TIERRA FÍSICA AISLADA DE 1F, 3H, 15 AMPS, INCLUYE: TRAZO, RANURAS, MATERIALES MENORES Y DE CONSUMO, DESPERDICIOS, ACCESORIOS BTICINO, ELEMENTOS DE FIJACIÓN, HERRAMIENTAS, PRUEBAS, MANO DE OBRA ESPECIALIZADA Y ACARREO DE MATERIALES.</t>
  </si>
  <si>
    <t>SUMINISTRO E INSTALACIÓN DE TABLERO DE ALUMBRADO Y DISTRIBUCIÓN, CAT. BTN41M10024E, 3F, 4H, MCA. BTICINO, GABINETE NEMA 1, DE 20" DE ANCHO, CON INTERRUPTOR PRINCIPAL DE 3 X 100 AMP. INCLUYE: FIJACIÓN, CONEXIÓN, IDENTIFICACIÓN DE CIRCUITOS, PEINADO DE CABLES, PRUEBAS, LIMPIEZA, MATERIALES MENORES Y DE CONSUMO Y ACARREOS AL SITIO DE SU INSTALACIÓN.</t>
  </si>
  <si>
    <t>SUMINISTRO E INSTALACIÓN DE TABLERO DE ALUMBRADO Y DISTRIBUCIÓN TRIFÁSICO, CAT. NQOD-304-L-42,  MCA. SQUARE D,  CON ZAPATAS PRINCIPALES DE 400 A., INCLUYE: FIJACIÓN, CONEXIÓN, PRUEBAS, MATERIALES MENORES, LIMPIEZA, HERRAMIENTAS, MANO DE OBRA Y ACARREOS AL SITIO DE SU INSTALACIÓN.</t>
  </si>
  <si>
    <t>SUMINISTRO E INSTALACIÓN DE TABLERO DE ALUMBRADO Y DISTRIBUCIÓN TRIFÁSICO, CAT. NQ-304-L-100,  MCA. SQUARE D,  CON ZAPATAS PRINCIPALES DE 100 AMP., INCLUYE: ELEMENTOS DE FIJACIÓN, CONEXIÓN, PRUEBAS, MATERIALES MENORES Y DE CONSUMO, LIMPIEZA, HERRAMIENTAS, MANO DE OBRA Y ACARREOS AL SITIO DE SU INSTALACIÓN.</t>
  </si>
  <si>
    <t>SUMINISTRO E INSTALACIÓN DE TABLERO DE CONTROL GENERAL, TIPO I-LINE CAT. MG-600M- 182B, 3F, 4H, MCA. SQUARE D, CON  INTERRUPTOR PRINCIPAL DE 3 X 300-600  AMP., INCLUYE: HERRAMIENTAS, FIJACIÓN, CONEXIÓN, PRUEBAS, ESPACIADORES SQD, PLACA SQD, MATERIALES MENORES, MANO DE OBRA ESPECIALIZADA Y ACARREOS AL SITIO DE SU INSTALACIÓN.</t>
  </si>
  <si>
    <t>SUMINISTRO E INSTALACIÓN DE LUMINARIA PANEL LED DE 25 WATTS., TIPO EMPOTRAR / SUSPENDER, MEDIDAS GENERALES DE 20X120 CM.  FABRICADO CON CUERPO EXTRUIDO DE ALUMINIO, ACABADO PINTURA POLIÉSTER EN POLVO DE APLICACIÓN ELECTROSTÁTICA COLOR BLANCO, DIFUSOR DE POLÍMERO DE INGENIERÍA ACABADO OPALINO, CON CABLE DE ACERO GALVANIZADO CON SISTEMA AJUSTABLE,  GRADO DE PROTECCIÓN  IP50, DRIVER TOTALMENTE INTEGRADO,  VIDA ÚTIL 50,000 HR,   RANGO DE TENSIÓN DE 100 - 305 V~,  CORRIENTE DE OPERACIÓN DE  0.21 A / 0.12 A / 0.10 A,   FRECUENCIA DE OPERACIÓN DE 50/60 HZ, FACTOR DE POTENCIA DE  &gt; 0.9,  DISTORSIÓN ARMÓNICA TOTAL (THD)  &lt; 20%, TEMPERATURA DE COLOR  4000 K, FLUJO LUMINOSO  DE  2500 LM , 4.4 IRC  = 82,  INCLUYE: MATERIALES MENORES Y DE CONSUMO, LÁMPARA (PANEL), CONEXIÓN, FIJACIÓN, LIMPIEZA, PRUEBAS, DESPERDICIOS, HERRAMIENTAS, MANO DE OBRA Y ACARREO DEL MATERIAL AL SITIO DE SU COLOCACIÓN A CUALQUIER NIVEL,</t>
  </si>
  <si>
    <t>SUMINISTRO E INSTALACIÓN DE LUMINARIA LED PARA EMPOTRAR, LUMINARIO DE INTERIOR, MATERIAL DE LA CARCAZA LÁMINA DE ACERO, TERMINADO PINTURA COLOR BLANCO, PANTALLA LOUVER/ALUMINIO, BASE (PORTALÁMPARA) G5, TIPO DE LÁMPARA T5 FLUORESCENTE DE 14 W, TENSIÓN NOMINAL (V~) 120-277V~, CONSUMO POTENCIA (W) 42W, FRECUENCIA NOMINAL (HZ 50/60 HZ, CONSUMO DE CORRIENTE (A) 0.42-0.18 A, FACTOR DE POTENCIA (F.P.) 0.9, FLUJO LUMINOSO (LM) 3,780 LM., TEMPERATURA DE COLOR (K) 4100 K, ANGULO DE APERTURA (°) 80°, IRC 82, TEMPERATURA DE OPERACIÓN -10-40°C, BALASTRO ELECTRÓNICO, DISTORSIÓN ARMÓNICA &lt; 10%, GARANTÍA 1 AÑO, CERTIFICACIÓN NOM-064. INCLUYE: MATERIALES MENORES Y DE CONSUMO, FOCOS, CONEXIÓN, FIJACIÓN, LIMPIEZA, PRUEBAS, DESPERDICIOS, HERRAMIENTAS, MANO DE OBRA Y ACARREO DEL MATERIAL AL SITIO DE SU COLOCACIÓN A CUALQUIER NIVEL.</t>
  </si>
  <si>
    <t>SUMINISTRO E INSTALACIÓN DE LUMINARIA LED A MURO,  MATERIAL DE LA CARCAZA EN ALUMINIO, TERMINADO GRIS, PANTALLA PC, ÍNDICE DE PROTECCIÓN (IP) 54, TIPO DE LÁMPARA INTEGRADO LED 47 W, TENSIÓN NOMINAL 100-127 V~, CONSUMO DE POTENCIA (W) 47 W, FRECUENCIA NOMINAL (HZ) 60 HZ. CONSUMO DE CORRIENTE (A) 0.47-0.37 A, FACTOR DE POTENCIA (F.P.) 0.9, FLUJO LUMINOSO 3,900 LM., TEMPERATURA DE COLOR (K) 5,000 K, COLOR DE LUZ: LUZ DE DÍA, ANGULO DE APERTURA 59°, IRC 80, TEMPERATURA DE OPERACIÓN -20 -50 °C, HORAS DE VIDA 20,000 H., GARANTÍA 3 AÑOS, CERTIFICACIÓN NOM-003. INCLUYE: MATERIALES MENORES Y DE CONSUMO, FOCOS, CONEXIÓN, FIJACIÓN, LIMPIEZA, PRUEBAS, DESPERDICIOS, HERRAMIENTAS, MANO DE OBRA Y ACARREO DEL MATERIAL AL SITIO DE SU COLOCACIÓN A CUALQUIER NIVEL.</t>
  </si>
  <si>
    <t>SUMINISTRO Y COLOCACIÓN DE LUMINARIA DE INTERIOR PARA PLAFÓN RETICULAR, DE GABINETE DE 600 X 600 MM,  TIPO PARABÓLICA DE 24 W,  SERIE GRAND, EN TECNOLOGÍA LED, CON TUBOS LED DE 50,000 HR. DE VIDA ÚTIL   Y FUENTE DE ALIMENTACIÓN INTERNA,  FUENTE MULTIVOLTAJE 85-240 V, CON FACTOR DE POTENCIA 0.9 DE 24 WATTS, FLUJO LUMINOSO DE 2,400 LÚMENES @ 140°, TEMPERATURA DE COLOR: NEUTRO, ACABADOS EN ALUMINIO CON CUBIERTA PLÁSTICA, 3 TUBOS DE 8W,  3 AÑOS DE GARANTÍA.    INCLUYE: PRUEBAS, MATERIAL DE FIJACIÓN  Y ACARREOS 3/8".</t>
  </si>
  <si>
    <t>SUMINISTRO Y COLOCACIÓN DE LUMINARIA DE INTERIOR PARA PLAFÓN CORRIDO, DE GABINETE DE 1200 MM L X 600 MM W X 70 MM H,  TIPO PARABÓLICA DE 54 W,  SERIE GRAND, EN TECNOLOGÍA LED, CON TUBOS LED DE 50,000 HR. DE VIDA ÚTIL   Y FUENTE DE ALIMENTACIÓN INTERNA,  FUENTE MULTIVOLTAJE 85-265 V, CON FACTOR DE POTENCIA 0.9 DE 54 WATTS, FLUJO LUMINOSO DE 5,400 LÚMENES @ 140°, TEMPERATURA DE COLOR: NEUTRO,  3 TUBO DE LED 18W C/U,  PROTECCIÓN DE HUMEDAD RELATIVA IP 54,  LAMINA DE ALUMINIO CON PINTURA ELECTROSOLDADA, REJILLA SATINADA, 3 AÑOS DE GARANTÍA.    INCLUYE: PRUEBAS, MATERIAL DE FIJACIÓN  Y ACARREOS</t>
  </si>
  <si>
    <t>SUMINISTRO Y COLOCACIÓN DE LUMINARIA DE INTERIOR PARA PLAFÓN TIPO SPOT DE 25 W,  EN TECNOLOGÍA LED, CON LED DE 50,000 HR. DE VIDA ÚTIL   Y FUENTE DE ALIMENTACIÓN INTERNA,  FUENTE MULTIVOLTAJE 85-265 V, CON FACTOR DE POTENCIA 0.9 DE 25 WATTS, FLUJO LUMINOSO DE 2,750 LÚMENES @ 160°, TEMPERATURA DE COLOR: NEUTRO,  ACABADO DE ALUMINIO ANONIZADO,  3 AÑOS DE GARANTÍA.   INCLUYE: PRUEBAS, MATERIAL DE FIJACIÓN  Y ACARREOS.</t>
  </si>
  <si>
    <t xml:space="preserve">SUMINISTRO E INSTALACIÓN DE SISTEMA DE TIERRAS PARA PARARRAYOS, INCLUYE. 1 ELECTRODO DIPOLO MARCA PARRES, 3 SOLDADURAS TIPO FUNDENTE, 6 KG. DE CABLE DE COBRE DESNUDO CAL. 2 AWG.  Y CONECTOR MECÁNICO TIPO BIMETÁLICO PARA CAL. 1/0 AWG. </t>
  </si>
  <si>
    <t>SUMINISTRO Y COLOCACIÓN DE VARILLA DE TIERRA DE 3.00 M X 16 MM, INCLUYE: CARGA CADWELL NO. 90 Y 3 M. DE CABLE DESNUDO SEMIDURO CAL. 2 AWG.</t>
  </si>
  <si>
    <t>RETIRO DE REGISTRO ELÉCTRICO PREFABRICADO DE CONCRETO DE 0.50 X 0.80 X 0.65 M., INCLUYE: EXCAVACIÓN, CARGA Y RETIRO A LUGAR INDICADO POR LA SUPERVISIÓN, CON RECUPERACIÓN.</t>
  </si>
  <si>
    <t>SALIDA ELÉCTRICA DE APAGADOR SENCILLO, OCULTA, CON TUBERÍAS Y CONEXIONES CONDUIT DE PVC USO PESADO, DE 13 MM DE DIÁMETRO, CABLE VINANEL THW-LS 900 MCA. CONDUMEX O CONDUCTORES MONTERREY CALIBRE 12, ACCESORIOS QUINZIÑO, CAJAS DE REGISTRO  CUADRADAS, CHALUPAS Y TAPAS DE ACERO GALVANIZADO TIPO REFORZADO, INCLUYE: TRAZO, RANURAS, ELEMENTOS DE FIJACIÓN, ACCESORIOS, CODOS, COPLES, CONECTORES, MATERIALES MENORES Y DE CONSUMO, PRUEBAS, DESPERDICIOS, HERRAMIENTAS, LIMPIEZA DEL ÁREA DE TRABAJO, MANO DE OBRA Y ACARREO DEL MATERIAL AL SITIO DE SU COLOCACIÓN, A CUALQUIER NIVEL.</t>
  </si>
  <si>
    <t>SALIDA ELÉCTRICA DE APAGADOR DE ESCALERA, OCULTA, CON TUBERÍA PVC USO PESADO Y CONEXIONES CONDUIT PVC USO PESADO, DE 13 MM DE DIÁMETRO, CABLE VINANEL THW-LS 900 MCA. CONDUMEX O CONDUCTORES MONTERREY CALIBRE 12, ACCESORIOS QUINZIÑO, CAJAS DE REGISTRO  CUADRADAS, CHALUPAS Y TAPAS DE ACERO GALVANIZADO TIPO REFORZADO, INCLUYE: CODOS, COPLES, CONECTORES, MATERIALES MENORES, PRUEBAS, DESPERDICIOS Y ACARREO DEL MATERIAL AL SITIO DE SU COLOCACIÓN, A CUALQUIER NIVEL.</t>
  </si>
  <si>
    <t>SALIDA ELÉCTRICA PARA CONTACTO DUPLEX POLARIZADO, DOBLE, OCULTA SOLO DOS CONTACTOS POR CIRCUITO, CON TUBERÍA Y CONEXIONES DE PVC USO PESADO, CAJA CUADRADA, TAPA REALZADA  DE 13 Y 19 MM. DE DIÁMETRO, CABLE VINANEL THW-LS 600 V. A 75° C, 90° C, MARCA CONDUCTORES MONTERREY, (VIAKON-PROTOCOLIZADO), CABLE VINANEL 21 THW-LS 600 V. A 75° C, 90° C, MARCA CONDUMEX (CONDUMEX PROTOCOLIZADO)., CALIBRE 10 Y 12, CAJAS CUADRADAS, CHALUPAS Y TAPAS GALVANIZADAS, CONTACTOS DUPLEX  POLARIZADOS TIERRA AISLADA COLOR NARANJA MCA. LEVITÓN CAT. LV5262-OIG PLACA DE NYLON CONTACTO DUPLEX NARANJA MCA LEVITÓN  CAT. LV80703-ORG,, , INCLUYE: CONEXIÓN A TIERRA, MATERIALES MENORES, PRUEBAS, DESPERDICIOS Y ACARREO DEL MATERIAL AL SITIO DE SU COLOCACIÓN, A CUALQUIER NIVEL.</t>
  </si>
  <si>
    <t>SALIDA ELÉCTRICA DE ALUMBRADO , OCULTA, CON TUBERÍA CONDUIT PVC USO PESADO Y CONEXIONES CONDUIT PVC USO PESADO, DE 13, 19 Y 25  MM. DE DIÁMETRO, CABLE VINANEL THW-LS 900 MCA. CONDUMEX, O CONDUCTORES MONTERREY, CALIBRE  12 AWG, CAJAS CUADRADAS GALVANIZADAS REFORZADAS, TAPA REALZADA Y TAPAS GALVANIZADAS, INCLUYE: CODOS, COPLES, CONECTORES, MATERIAL DE FIJACIÓN,  MANO DE OBRA, PRUEBAS, DESPERDICIOS Y ACARREOS A  CUALQUIER NIVEL.</t>
  </si>
  <si>
    <t>SUMINISTRO E INSTALACIÓN DE SUPRESOR DE PICOS (EN ÁREA DE TABLEROS) CAT. SL2-200. INCLUYE : MATERIALES MENORES, PRUEBAS, DESPERDICIOS, ACARREO DEL MATERIAL AL SITIO DE SU COLOCACIÓN A CUALQUIER NIVEL.</t>
  </si>
  <si>
    <t>SUMINISTRO E INSTALACIÓN DE INVERSOR DE CORRIENTE PARA SISTEMA FOTOVOLTAICO TIPO SB-15000TL, INCLUYE: PRUEBAS, LIMPIEZA, MATERIALES MENORES Y DE CONSUMO Y ACARREOS AL SITIO DE SU INSTALACIÓN.</t>
  </si>
  <si>
    <t>SUMINISTRO E INSTALACIÓN DE PANEL SOLAR FOTOVOLTAICO (CELDA SOLAR), MULTICRISTALINO DE ALTO RENDIMIENTO STANDARD, CON UNA CAPACIDAD DE 250 WATTS, MEDIDAS GENERALES APROXIMADAS DE 165 X 99 X 3.5 CM., 10 AÑOS DE GARANTÍA POR FABRICACIÓN Y 25 AÑOS DE GARANTÍA DE RENDIMIENTO LINEAL AL 97.5% DE LA POTENCIA MÁXIMA CON UNA DEGRADACIÓN DE 0.7% ANUAL EN LOS SIGUIENTES 24 AÑOS, DEBIENDO CUMPLIR CON LOS ESTÁNDARES DE CALIDAD INTERNACIONALES ANSI/UL 1703, IEC 61215 E IEC 61730, (DE ACUERDO A PLANO DE DETALLES E INSTALACIONES PROPORCIONADO),  INCLUYE: SISTEMA DE MONTAJES MODULAR A BASE DE RIELES Y CARGADORES DE ALUMINIO ANODIZADO NATURAL, ACCESORIOS DE INSTALACIÓN (ABRAZADERAS, EMPALMES, CLIPS, TORNILLOS, ETC.), MATERIALES MENORES Y DE CONSUMO, ELEMENTOS DE FIJACIÓN,  FLETES, MANIOBRAS DE MOVIMIENTOS, HERRAMIENTAS, ANDAMIOS, GARANTÍAS POR ESCRITO POR LA EMPRESA CONTRATISTA,  LIMPIEZA, EQUIPO DE SEGURIDAD, MANO DE OBRA ESPECIALIZADA, FLETES Y ACARREOS AL SITIO DE SU INSTALACIÓN.</t>
  </si>
  <si>
    <t>LICITACIÓN PUBLICA NACIONAL:</t>
  </si>
  <si>
    <t xml:space="preserve">SUMINISTRO Y COLOCACIÓN DE PUERTA Y/O MAMPARA TIPO TAMBOR, MCA. SANILOCK O SIMILAR,  MODELO ESTÁNDAR, FABRICADO A BASE DE BASTIDOR  DE PERFIL TUBULAR DE ACERO GALVANIZADO DE 1" X 1", EN CAL 20 Y LAMINAS DE ACERO CON ACABADO ESMALTADO ANTIGRAFITI EN CUALQUIER  COLOR, EN AMBAS CARAS CON MODULACIÓN DE ACUERDO A GUÍAS MECÁNICAS, CUBRECANTOS DE LAMINA DE ACERO INOXIDABLE TIPO 304, CAL 24., INCLUYE: HERRAJES, PASADORES, BISAGRAS, TOPES, JALADERAS, CUBRECANTOS, DESPERDICIOS, AJUSTES, RELLENO INTERIOR CON POLIESTIRENO EXPANDIDO DE 1" DE ESPESOR, MATERIALES DE FIJACIÓN, MANO DE OBRA ESPECIALIZADA, HERRAMIENTAS, MANO DE OBRA, LIMPIEZA Y ACARREO DE MATERIALES AL SITIO DE SU UTILIZACIÓN. (ÁREA EFECTIVA DE LA MAMPARA)
</t>
  </si>
  <si>
    <t>SUMINISTRO Y COLOCACIÓN DE FALSO PLAFÓN REGISTRABLE A BASE DE TABLAROCA LISO DE 13 MM. DE ESPESOR, CON MODULACIÓN DE 61 X 61 CM., EN ÁREAS CON LINDEROS O LIMITES DE PLAFÓN CON TRAZOS CURVOS E IRREGULARES, MANGUETERIA ELECTROGALVANIZADA PREPINTADA EN COLOR BLANCO OSTIÓN, ESMALTADA A FUEGO Y SUSPENSIÓN OCULTA, (VER PLANO DE DETALLES PROPORCIONADO), INCLUYE: TRAZO, RECORTES,  AJUSTES, DESPERDICIOS, NIVELACIÓN, ELEVACIONES, ELEMENTOS DE SUSPENCION Y FIJACIÓN,  HERRAMIENTAS, ANDAMIOS, LIMPIEZA, MANO DE OBRA Y ACARREOS AL LUGAR DE SU COLOCACIÓN. (A CUALQUIER ALTURA).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</si>
</sst>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
  </numFmts>
  <fonts count="18" x14ac:knownFonts="1">
    <font>
      <sz val="11"/>
      <color rgb="FF000000"/>
      <name val="Calibri"/>
    </font>
    <font>
      <b/>
      <sz val="8"/>
      <color rgb="FF000000"/>
      <name val="Calibri"/>
      <family val="2"/>
    </font>
    <font>
      <b/>
      <sz val="11"/>
      <color rgb="FF000000"/>
      <name val="Calibri"/>
      <family val="2"/>
    </font>
    <font>
      <sz val="8"/>
      <color rgb="FF000000"/>
      <name val="Calibri"/>
      <family val="2"/>
    </font>
    <font>
      <b/>
      <sz val="9"/>
      <color rgb="FF000000"/>
      <name val="Calibri"/>
      <family val="2"/>
    </font>
    <font>
      <sz val="10"/>
      <name val="Arial"/>
      <family val="2"/>
    </font>
    <font>
      <b/>
      <sz val="10"/>
      <color theme="0"/>
      <name val="Calibri"/>
      <family val="2"/>
      <scheme val="minor"/>
    </font>
    <font>
      <b/>
      <sz val="11"/>
      <color theme="8" tint="-0.249977111117893"/>
      <name val="Calibri"/>
      <family val="2"/>
      <scheme val="minor"/>
    </font>
    <font>
      <b/>
      <sz val="10"/>
      <color theme="8" tint="-0.249977111117893"/>
      <name val="Calibri"/>
      <family val="2"/>
      <scheme val="minor"/>
    </font>
    <font>
      <b/>
      <sz val="11"/>
      <color theme="5"/>
      <name val="Calibri"/>
      <family val="2"/>
      <scheme val="minor"/>
    </font>
    <font>
      <sz val="10"/>
      <color theme="5"/>
      <name val="Calibri"/>
      <family val="2"/>
      <scheme val="minor"/>
    </font>
    <font>
      <b/>
      <sz val="10"/>
      <color theme="5"/>
      <name val="Calibri"/>
      <family val="2"/>
      <scheme val="minor"/>
    </font>
    <font>
      <sz val="9"/>
      <color theme="1"/>
      <name val="Calibri"/>
      <family val="2"/>
      <scheme val="minor"/>
    </font>
    <font>
      <sz val="10"/>
      <name val="Calibri"/>
      <family val="2"/>
      <scheme val="minor"/>
    </font>
    <font>
      <b/>
      <sz val="10"/>
      <name val="Calibri"/>
      <family val="2"/>
      <scheme val="minor"/>
    </font>
    <font>
      <b/>
      <sz val="11"/>
      <color theme="0"/>
      <name val="Calibri"/>
      <family val="2"/>
      <scheme val="minor"/>
    </font>
    <font>
      <b/>
      <sz val="10"/>
      <color rgb="FF000000"/>
      <name val="Calibri"/>
      <family val="2"/>
    </font>
    <font>
      <b/>
      <sz val="16"/>
      <color rgb="FF000000"/>
      <name val="Calibri"/>
      <family val="2"/>
    </font>
  </fonts>
  <fills count="4">
    <fill>
      <patternFill patternType="none"/>
    </fill>
    <fill>
      <patternFill patternType="gray125"/>
    </fill>
    <fill>
      <patternFill patternType="none"/>
    </fill>
    <fill>
      <patternFill patternType="solid">
        <fgColor theme="5" tint="-0.499984740745262"/>
        <bgColor indexed="64"/>
      </patternFill>
    </fill>
  </fills>
  <borders count="16">
    <border>
      <left/>
      <right/>
      <top/>
      <bottom/>
      <diagonal/>
    </border>
    <border>
      <left style="medium">
        <color rgb="FF000000"/>
      </left>
      <right style="medium">
        <color rgb="FF000000"/>
      </right>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5">
    <xf numFmtId="0" fontId="0" fillId="0" borderId="0"/>
    <xf numFmtId="0" fontId="5" fillId="2" borderId="0"/>
    <xf numFmtId="0" fontId="5" fillId="2" borderId="0"/>
    <xf numFmtId="44" fontId="5" fillId="2" borderId="0" applyFont="0" applyFill="0" applyBorder="0" applyAlignment="0" applyProtection="0"/>
    <xf numFmtId="0" fontId="5" fillId="2" borderId="0"/>
  </cellStyleXfs>
  <cellXfs count="95">
    <xf numFmtId="0" fontId="0" fillId="2" borderId="0" xfId="0" applyFill="1"/>
    <xf numFmtId="0" fontId="0" fillId="2" borderId="0" xfId="0" applyFill="1" applyAlignment="1">
      <alignment horizontal="center" vertical="top"/>
    </xf>
    <xf numFmtId="0" fontId="0" fillId="2" borderId="0" xfId="0" applyFill="1" applyAlignment="1">
      <alignment horizontal="center" vertical="top" wrapText="1"/>
    </xf>
    <xf numFmtId="0" fontId="7" fillId="2" borderId="0" xfId="1" applyFont="1" applyFill="1" applyAlignment="1">
      <alignment horizontal="justify" vertical="top" shrinkToFit="1"/>
    </xf>
    <xf numFmtId="0" fontId="8" fillId="2" borderId="0" xfId="1" applyFont="1" applyFill="1" applyAlignment="1">
      <alignment horizontal="center" vertical="top" shrinkToFit="1"/>
    </xf>
    <xf numFmtId="164" fontId="7" fillId="2" borderId="0" xfId="3" applyNumberFormat="1" applyFont="1" applyFill="1" applyAlignment="1">
      <alignment horizontal="right" vertical="top" shrinkToFit="1"/>
    </xf>
    <xf numFmtId="0" fontId="9" fillId="2" borderId="0" xfId="1" applyFont="1" applyFill="1" applyAlignment="1">
      <alignment horizontal="justify" vertical="top" shrinkToFit="1"/>
    </xf>
    <xf numFmtId="0" fontId="10" fillId="2" borderId="0" xfId="1" applyFont="1" applyFill="1" applyAlignment="1">
      <alignment horizontal="center" vertical="top" shrinkToFit="1"/>
    </xf>
    <xf numFmtId="0" fontId="11" fillId="2" borderId="0" xfId="1" applyFont="1" applyFill="1" applyAlignment="1">
      <alignment horizontal="center" vertical="top" shrinkToFit="1"/>
    </xf>
    <xf numFmtId="164" fontId="9" fillId="2" borderId="0" xfId="3" applyNumberFormat="1" applyFont="1" applyFill="1" applyAlignment="1">
      <alignment horizontal="right" vertical="top" shrinkToFit="1"/>
    </xf>
    <xf numFmtId="0" fontId="13" fillId="2" borderId="0" xfId="1" applyFont="1" applyFill="1" applyAlignment="1">
      <alignment horizontal="center" vertical="top" wrapText="1" shrinkToFit="1"/>
    </xf>
    <xf numFmtId="164" fontId="13" fillId="2" borderId="0" xfId="3" applyNumberFormat="1" applyFont="1" applyFill="1" applyAlignment="1">
      <alignment horizontal="right" vertical="top" wrapText="1" shrinkToFit="1"/>
    </xf>
    <xf numFmtId="49" fontId="7" fillId="2" borderId="0" xfId="1" applyNumberFormat="1" applyFont="1" applyFill="1" applyAlignment="1">
      <alignment horizontal="justify" vertical="top" shrinkToFit="1"/>
    </xf>
    <xf numFmtId="49" fontId="8" fillId="2" borderId="0" xfId="1" applyNumberFormat="1" applyFont="1" applyFill="1" applyAlignment="1">
      <alignment horizontal="center" vertical="top" shrinkToFit="1"/>
    </xf>
    <xf numFmtId="49" fontId="9" fillId="2" borderId="0" xfId="1" applyNumberFormat="1" applyFont="1" applyFill="1" applyAlignment="1">
      <alignment horizontal="justify" vertical="top" shrinkToFit="1"/>
    </xf>
    <xf numFmtId="49" fontId="10" fillId="2" borderId="0" xfId="1" applyNumberFormat="1" applyFont="1" applyFill="1" applyAlignment="1">
      <alignment horizontal="center" vertical="top" shrinkToFit="1"/>
    </xf>
    <xf numFmtId="49" fontId="11" fillId="2" borderId="0" xfId="1" applyNumberFormat="1" applyFont="1" applyFill="1" applyAlignment="1">
      <alignment horizontal="center" vertical="top" shrinkToFit="1"/>
    </xf>
    <xf numFmtId="0" fontId="14" fillId="2" borderId="0" xfId="1" applyFont="1" applyAlignment="1">
      <alignment horizontal="center" vertical="top" shrinkToFit="1"/>
    </xf>
    <xf numFmtId="164" fontId="14" fillId="2" borderId="0" xfId="3" applyNumberFormat="1" applyFont="1" applyAlignment="1">
      <alignment horizontal="right" vertical="top" shrinkToFit="1"/>
    </xf>
    <xf numFmtId="4" fontId="14" fillId="2" borderId="0" xfId="1" applyNumberFormat="1" applyFont="1" applyAlignment="1">
      <alignment horizontal="center" vertical="top" shrinkToFit="1"/>
    </xf>
    <xf numFmtId="0" fontId="14" fillId="2" borderId="0" xfId="1" applyFont="1" applyAlignment="1">
      <alignment horizontal="left" vertical="top" shrinkToFit="1"/>
    </xf>
    <xf numFmtId="0" fontId="13" fillId="2" borderId="0" xfId="1" applyFont="1" applyAlignment="1">
      <alignment vertical="top"/>
    </xf>
    <xf numFmtId="0" fontId="13" fillId="2" borderId="0" xfId="1" applyFont="1" applyFill="1" applyAlignment="1">
      <alignment vertical="top"/>
    </xf>
    <xf numFmtId="0" fontId="12" fillId="0" borderId="0" xfId="0" applyFont="1" applyAlignment="1">
      <alignment horizontal="justify" vertical="top" wrapText="1"/>
    </xf>
    <xf numFmtId="0" fontId="12" fillId="0" borderId="0" xfId="0" applyFont="1" applyAlignment="1">
      <alignment horizontal="center" vertical="top" wrapText="1"/>
    </xf>
    <xf numFmtId="2" fontId="12" fillId="0" borderId="0" xfId="0" applyNumberFormat="1" applyFont="1" applyAlignment="1">
      <alignment horizontal="center" vertical="top" wrapText="1"/>
    </xf>
    <xf numFmtId="164" fontId="12" fillId="0" borderId="0" xfId="0" applyNumberFormat="1" applyFont="1" applyAlignment="1">
      <alignment horizontal="center" vertical="top" wrapText="1"/>
    </xf>
    <xf numFmtId="2" fontId="11" fillId="2" borderId="0" xfId="1" applyNumberFormat="1" applyFont="1" applyFill="1" applyAlignment="1">
      <alignment horizontal="center" vertical="top" shrinkToFit="1"/>
    </xf>
    <xf numFmtId="164" fontId="11" fillId="2" borderId="0" xfId="3" applyNumberFormat="1" applyFont="1" applyFill="1" applyAlignment="1">
      <alignment horizontal="center" vertical="top" shrinkToFit="1"/>
    </xf>
    <xf numFmtId="0" fontId="1" fillId="2" borderId="0" xfId="0" applyFont="1" applyFill="1" applyAlignment="1">
      <alignment horizontal="center" vertical="top" wrapText="1"/>
    </xf>
    <xf numFmtId="0" fontId="1" fillId="2" borderId="9"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49" fontId="6" fillId="3" borderId="13" xfId="2" applyNumberFormat="1" applyFont="1" applyFill="1" applyBorder="1" applyAlignment="1">
      <alignment horizontal="center" vertical="top"/>
    </xf>
    <xf numFmtId="49" fontId="6" fillId="3" borderId="13" xfId="2" applyNumberFormat="1" applyFont="1" applyFill="1" applyBorder="1" applyAlignment="1">
      <alignment horizontal="center" vertical="top" wrapText="1"/>
    </xf>
    <xf numFmtId="2" fontId="14" fillId="2" borderId="0" xfId="1" applyNumberFormat="1" applyFont="1" applyAlignment="1">
      <alignment horizontal="center" vertical="top" shrinkToFit="1"/>
    </xf>
    <xf numFmtId="164" fontId="14" fillId="2" borderId="0" xfId="3" applyNumberFormat="1" applyFont="1" applyAlignment="1">
      <alignment horizontal="center" vertical="top" shrinkToFit="1"/>
    </xf>
    <xf numFmtId="2" fontId="8" fillId="2" borderId="0" xfId="1" applyNumberFormat="1" applyFont="1" applyFill="1" applyAlignment="1">
      <alignment horizontal="center" vertical="top" shrinkToFit="1"/>
    </xf>
    <xf numFmtId="164" fontId="8" fillId="2" borderId="0" xfId="3" applyNumberFormat="1" applyFont="1" applyFill="1" applyAlignment="1">
      <alignment horizontal="center" vertical="top" shrinkToFi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6" fillId="3" borderId="0" xfId="4" applyFont="1" applyFill="1" applyBorder="1" applyAlignment="1">
      <alignment horizontal="left" vertical="top"/>
    </xf>
    <xf numFmtId="0" fontId="6" fillId="3" borderId="0" xfId="4" applyFont="1" applyFill="1" applyBorder="1" applyAlignment="1">
      <alignment horizontal="center" vertical="top"/>
    </xf>
    <xf numFmtId="0" fontId="1" fillId="2" borderId="6" xfId="0" applyFont="1" applyFill="1" applyBorder="1" applyAlignment="1">
      <alignment horizontal="right" vertical="top" wrapText="1"/>
    </xf>
    <xf numFmtId="0" fontId="1" fillId="2" borderId="1" xfId="0" applyFont="1" applyFill="1" applyBorder="1" applyAlignment="1">
      <alignment horizontal="right" vertical="top" wrapText="1"/>
    </xf>
    <xf numFmtId="0" fontId="1" fillId="2" borderId="8" xfId="0" applyFont="1" applyFill="1" applyBorder="1" applyAlignment="1">
      <alignment horizontal="right" vertical="top" wrapText="1"/>
    </xf>
    <xf numFmtId="0" fontId="0" fillId="2" borderId="0" xfId="0" applyFill="1" applyAlignment="1">
      <alignment horizontal="right" vertical="top" wrapText="1"/>
    </xf>
    <xf numFmtId="0" fontId="0" fillId="2" borderId="0" xfId="0" applyFill="1" applyAlignment="1">
      <alignment horizontal="right" vertical="top"/>
    </xf>
    <xf numFmtId="49" fontId="6" fillId="3" borderId="14" xfId="2" applyNumberFormat="1" applyFont="1" applyFill="1" applyBorder="1" applyAlignment="1">
      <alignment horizontal="right" vertical="top"/>
    </xf>
    <xf numFmtId="165" fontId="6" fillId="3" borderId="0" xfId="4" applyNumberFormat="1" applyFont="1" applyFill="1" applyAlignment="1">
      <alignment horizontal="right" vertical="top"/>
    </xf>
    <xf numFmtId="0" fontId="2" fillId="2" borderId="6" xfId="0" applyFont="1" applyFill="1" applyBorder="1" applyAlignment="1">
      <alignment horizontal="justify" vertical="top" wrapText="1"/>
    </xf>
    <xf numFmtId="0" fontId="2" fillId="2" borderId="1" xfId="0" applyFont="1" applyFill="1" applyBorder="1" applyAlignment="1">
      <alignment horizontal="justify" vertical="top" wrapText="1"/>
    </xf>
    <xf numFmtId="0" fontId="0" fillId="2" borderId="8" xfId="0" applyFill="1" applyBorder="1" applyAlignment="1">
      <alignment horizontal="justify" vertical="top" wrapText="1"/>
    </xf>
    <xf numFmtId="0" fontId="1" fillId="2" borderId="6" xfId="0" applyFont="1" applyFill="1" applyBorder="1" applyAlignment="1">
      <alignment horizontal="justify" vertical="top" wrapText="1"/>
    </xf>
    <xf numFmtId="0" fontId="3" fillId="2" borderId="1" xfId="0" applyFont="1" applyFill="1" applyBorder="1" applyAlignment="1">
      <alignment horizontal="justify" vertical="top" wrapText="1"/>
    </xf>
    <xf numFmtId="0" fontId="3" fillId="2" borderId="8" xfId="0" applyFont="1" applyFill="1" applyBorder="1" applyAlignment="1">
      <alignment horizontal="justify" vertical="top" wrapText="1"/>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5" xfId="0" applyFill="1" applyBorder="1" applyAlignment="1">
      <alignment horizontal="right" vertical="top" wrapText="1"/>
    </xf>
    <xf numFmtId="0" fontId="0" fillId="2" borderId="7" xfId="0" applyFill="1" applyBorder="1" applyAlignment="1">
      <alignment horizontal="right" vertical="top" wrapText="1"/>
    </xf>
    <xf numFmtId="0" fontId="0" fillId="2" borderId="9" xfId="0" applyFill="1" applyBorder="1" applyAlignment="1">
      <alignment horizontal="right" vertical="top" wrapText="1"/>
    </xf>
    <xf numFmtId="49" fontId="9" fillId="2" borderId="0" xfId="1" applyNumberFormat="1" applyFont="1" applyFill="1" applyAlignment="1">
      <alignment horizontal="center" vertical="top" shrinkToFit="1"/>
    </xf>
    <xf numFmtId="0" fontId="1" fillId="2" borderId="5" xfId="0" applyFont="1" applyFill="1" applyBorder="1" applyAlignment="1">
      <alignment horizontal="right" vertical="top" wrapText="1"/>
    </xf>
    <xf numFmtId="14" fontId="14" fillId="2" borderId="11" xfId="1" applyNumberFormat="1" applyFont="1" applyBorder="1" applyAlignment="1">
      <alignment horizontal="right" vertical="top"/>
    </xf>
    <xf numFmtId="0" fontId="1" fillId="2" borderId="7" xfId="0" applyFont="1" applyFill="1" applyBorder="1" applyAlignment="1">
      <alignment horizontal="right" vertical="top" wrapText="1"/>
    </xf>
    <xf numFmtId="14" fontId="14" fillId="2" borderId="15" xfId="1" applyNumberFormat="1" applyFont="1" applyBorder="1" applyAlignment="1">
      <alignment horizontal="right" vertical="top"/>
    </xf>
    <xf numFmtId="0" fontId="16" fillId="2" borderId="0" xfId="0" applyFont="1" applyFill="1" applyAlignment="1">
      <alignment horizontal="justify" vertical="top" wrapText="1"/>
    </xf>
    <xf numFmtId="49" fontId="6" fillId="3" borderId="12" xfId="2" applyNumberFormat="1" applyFont="1" applyFill="1" applyBorder="1" applyAlignment="1">
      <alignment horizontal="left" vertical="top"/>
    </xf>
    <xf numFmtId="49" fontId="14" fillId="2" borderId="0" xfId="1" applyNumberFormat="1" applyFont="1" applyAlignment="1">
      <alignment horizontal="left" vertical="top" shrinkToFit="1"/>
    </xf>
    <xf numFmtId="49" fontId="7" fillId="2" borderId="0" xfId="1" applyNumberFormat="1" applyFont="1" applyFill="1" applyAlignment="1">
      <alignment horizontal="left" vertical="top" shrinkToFit="1"/>
    </xf>
    <xf numFmtId="49" fontId="9" fillId="2" borderId="0" xfId="1" applyNumberFormat="1" applyFont="1" applyFill="1" applyAlignment="1">
      <alignment horizontal="left" vertical="top" shrinkToFit="1"/>
    </xf>
    <xf numFmtId="0" fontId="0" fillId="0" borderId="0" xfId="0" applyAlignment="1">
      <alignment horizontal="left" vertical="top" wrapText="1"/>
    </xf>
    <xf numFmtId="0" fontId="0" fillId="2" borderId="0" xfId="0" applyFill="1" applyAlignment="1">
      <alignment horizontal="left" vertical="top"/>
    </xf>
    <xf numFmtId="0" fontId="1" fillId="2" borderId="6" xfId="0" applyFont="1" applyFill="1" applyBorder="1" applyAlignment="1">
      <alignment horizontal="center" vertical="top" wrapText="1"/>
    </xf>
    <xf numFmtId="14" fontId="14" fillId="2" borderId="7" xfId="1" applyNumberFormat="1" applyFont="1" applyBorder="1" applyAlignment="1">
      <alignment horizontal="right" vertical="top"/>
    </xf>
    <xf numFmtId="14" fontId="14" fillId="2" borderId="0" xfId="1" applyNumberFormat="1" applyFont="1" applyBorder="1" applyAlignment="1">
      <alignment horizontal="right" vertical="top"/>
    </xf>
    <xf numFmtId="0" fontId="6" fillId="3" borderId="0" xfId="4" applyNumberFormat="1" applyFont="1" applyFill="1" applyBorder="1" applyAlignment="1">
      <alignment horizontal="center" vertical="top"/>
    </xf>
    <xf numFmtId="0" fontId="6" fillId="3" borderId="0" xfId="4" applyNumberFormat="1" applyFont="1" applyFill="1" applyAlignment="1">
      <alignment horizontal="center" vertical="top"/>
    </xf>
    <xf numFmtId="0" fontId="6" fillId="3" borderId="12" xfId="1" applyFont="1" applyFill="1" applyBorder="1" applyAlignment="1">
      <alignment horizontal="center" vertical="top"/>
    </xf>
    <xf numFmtId="0" fontId="6" fillId="3" borderId="13" xfId="1" applyFont="1" applyFill="1" applyBorder="1" applyAlignment="1">
      <alignment horizontal="center" vertical="top"/>
    </xf>
    <xf numFmtId="0" fontId="6" fillId="3" borderId="14" xfId="1" applyFont="1" applyFill="1" applyBorder="1" applyAlignment="1">
      <alignment horizontal="center" vertical="top"/>
    </xf>
    <xf numFmtId="0" fontId="4" fillId="2" borderId="5"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9" xfId="0" applyFont="1" applyFill="1" applyBorder="1" applyAlignment="1">
      <alignment horizontal="center" vertical="top" wrapText="1"/>
    </xf>
    <xf numFmtId="0" fontId="15" fillId="3" borderId="0" xfId="4" applyNumberFormat="1" applyFont="1" applyFill="1" applyBorder="1" applyAlignment="1">
      <alignment horizontal="center" vertical="top"/>
    </xf>
    <xf numFmtId="0" fontId="1" fillId="2" borderId="1" xfId="0" applyFont="1" applyFill="1" applyBorder="1" applyAlignment="1">
      <alignment horizontal="justify" vertical="top" wrapText="1"/>
    </xf>
    <xf numFmtId="0" fontId="1" fillId="2" borderId="8" xfId="0" applyFont="1" applyFill="1" applyBorder="1" applyAlignment="1">
      <alignment horizontal="justify" vertical="top" wrapText="1"/>
    </xf>
    <xf numFmtId="0" fontId="17" fillId="2" borderId="7"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3" xfId="0" applyFont="1" applyFill="1" applyBorder="1" applyAlignment="1">
      <alignment horizontal="center" vertical="top" wrapText="1"/>
    </xf>
  </cellXfs>
  <cellStyles count="5">
    <cellStyle name="Moneda 2" xfId="3"/>
    <cellStyle name="Normal" xfId="0" builtinId="0"/>
    <cellStyle name="Normal 2" xfId="1"/>
    <cellStyle name="Normal 2 2" xfId="4"/>
    <cellStyle name="Normal 3"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38100</xdr:rowOff>
    </xdr:from>
    <xdr:ext cx="1514475" cy="1638300"/>
    <xdr:pic>
      <xdr:nvPicPr>
        <xdr:cNvPr id="2" name="3 Imagen"/>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6</xdr:col>
      <xdr:colOff>38100</xdr:colOff>
      <xdr:row>4</xdr:row>
      <xdr:rowOff>9525</xdr:rowOff>
    </xdr:from>
    <xdr:ext cx="1181100" cy="180975"/>
    <xdr:pic>
      <xdr:nvPicPr>
        <xdr:cNvPr id="3" name="Imagen 3"/>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tabSelected="1" view="pageBreakPreview" zoomScaleNormal="100" zoomScaleSheetLayoutView="100" workbookViewId="0">
      <selection activeCell="F17" sqref="F17"/>
    </sheetView>
  </sheetViews>
  <sheetFormatPr baseColWidth="10" defaultColWidth="9.140625" defaultRowHeight="15" x14ac:dyDescent="0.25"/>
  <cols>
    <col min="1" max="1" width="25.7109375" style="48" customWidth="1"/>
    <col min="2" max="2" width="55.7109375" style="57" customWidth="1"/>
    <col min="3" max="3" width="10.7109375" style="1" customWidth="1"/>
    <col min="4" max="4" width="15.42578125" style="1" customWidth="1"/>
    <col min="5" max="5" width="18.7109375" style="1" customWidth="1"/>
    <col min="6" max="6" width="30.7109375" style="2" customWidth="1"/>
    <col min="7" max="7" width="18.7109375" style="48" customWidth="1"/>
  </cols>
  <sheetData>
    <row r="1" spans="1:7" ht="15" customHeight="1" x14ac:dyDescent="0.25">
      <c r="A1" s="59"/>
      <c r="B1" s="51" t="s">
        <v>0</v>
      </c>
      <c r="C1" s="82" t="s">
        <v>97</v>
      </c>
      <c r="D1" s="82"/>
      <c r="E1" s="82"/>
      <c r="F1" s="82"/>
      <c r="G1" s="44"/>
    </row>
    <row r="2" spans="1:7" x14ac:dyDescent="0.25">
      <c r="A2" s="60"/>
      <c r="B2" s="52" t="s">
        <v>1</v>
      </c>
      <c r="C2" s="89" t="s">
        <v>50</v>
      </c>
      <c r="D2" s="90"/>
      <c r="E2" s="90"/>
      <c r="F2" s="91"/>
      <c r="G2" s="45"/>
    </row>
    <row r="3" spans="1:7" x14ac:dyDescent="0.25">
      <c r="A3" s="60"/>
      <c r="B3" s="52" t="s">
        <v>2</v>
      </c>
      <c r="C3" s="89"/>
      <c r="D3" s="90"/>
      <c r="E3" s="90"/>
      <c r="F3" s="91"/>
      <c r="G3" s="45"/>
    </row>
    <row r="4" spans="1:7" ht="15.75" customHeight="1" thickBot="1" x14ac:dyDescent="0.3">
      <c r="A4" s="60"/>
      <c r="B4" s="53"/>
      <c r="C4" s="92"/>
      <c r="D4" s="93"/>
      <c r="E4" s="93"/>
      <c r="F4" s="94"/>
      <c r="G4" s="45"/>
    </row>
    <row r="5" spans="1:7" x14ac:dyDescent="0.25">
      <c r="A5" s="60"/>
      <c r="B5" s="54" t="s">
        <v>3</v>
      </c>
      <c r="C5" s="63"/>
      <c r="D5" s="64" t="s">
        <v>4</v>
      </c>
      <c r="E5" s="32"/>
      <c r="F5" s="41"/>
      <c r="G5" s="45"/>
    </row>
    <row r="6" spans="1:7" x14ac:dyDescent="0.25">
      <c r="A6" s="60"/>
      <c r="B6" s="87" t="s">
        <v>48</v>
      </c>
      <c r="C6" s="65"/>
      <c r="D6" s="66" t="s">
        <v>5</v>
      </c>
      <c r="E6" s="29"/>
      <c r="F6" s="39"/>
      <c r="G6" s="45"/>
    </row>
    <row r="7" spans="1:7" x14ac:dyDescent="0.25">
      <c r="A7" s="60"/>
      <c r="B7" s="87"/>
      <c r="C7" s="65"/>
      <c r="D7" s="66" t="s">
        <v>6</v>
      </c>
      <c r="E7" s="29"/>
      <c r="F7" s="39"/>
      <c r="G7" s="45"/>
    </row>
    <row r="8" spans="1:7" x14ac:dyDescent="0.25">
      <c r="A8" s="60"/>
      <c r="B8" s="87"/>
      <c r="C8" s="75" t="s">
        <v>7</v>
      </c>
      <c r="D8" s="76"/>
      <c r="E8" s="29"/>
      <c r="F8" s="39"/>
      <c r="G8" s="45"/>
    </row>
    <row r="9" spans="1:7" ht="15.75" customHeight="1" thickBot="1" x14ac:dyDescent="0.3">
      <c r="A9" s="60"/>
      <c r="B9" s="88"/>
      <c r="C9" s="30"/>
      <c r="D9" s="31"/>
      <c r="E9" s="31"/>
      <c r="F9" s="40"/>
      <c r="G9" s="46"/>
    </row>
    <row r="10" spans="1:7" x14ac:dyDescent="0.25">
      <c r="A10" s="60"/>
      <c r="B10" s="54" t="s">
        <v>8</v>
      </c>
      <c r="C10" s="83" t="s">
        <v>9</v>
      </c>
      <c r="D10" s="83"/>
      <c r="E10" s="83"/>
      <c r="F10" s="83"/>
      <c r="G10" s="74" t="s">
        <v>10</v>
      </c>
    </row>
    <row r="11" spans="1:7" x14ac:dyDescent="0.25">
      <c r="A11" s="60"/>
      <c r="B11" s="55"/>
      <c r="C11" s="84"/>
      <c r="D11" s="84"/>
      <c r="E11" s="84"/>
      <c r="F11" s="84"/>
      <c r="G11" s="45"/>
    </row>
    <row r="12" spans="1:7" ht="15.75" customHeight="1" x14ac:dyDescent="0.25">
      <c r="A12" s="61"/>
      <c r="B12" s="56"/>
      <c r="C12" s="85"/>
      <c r="D12" s="85"/>
      <c r="E12" s="85"/>
      <c r="F12" s="85"/>
      <c r="G12" s="46"/>
    </row>
    <row r="13" spans="1:7" ht="15.75" customHeight="1" x14ac:dyDescent="0.25">
      <c r="A13" s="47"/>
      <c r="C13" s="2"/>
      <c r="D13" s="2"/>
      <c r="E13" s="2"/>
      <c r="G13" s="47"/>
    </row>
    <row r="14" spans="1:7" ht="15.75" customHeight="1" x14ac:dyDescent="0.25">
      <c r="A14" s="79" t="s">
        <v>11</v>
      </c>
      <c r="B14" s="80"/>
      <c r="C14" s="80"/>
      <c r="D14" s="80"/>
      <c r="E14" s="80"/>
      <c r="F14" s="80"/>
      <c r="G14" s="81"/>
    </row>
    <row r="15" spans="1:7" ht="15.75" customHeight="1" thickBot="1" x14ac:dyDescent="0.3">
      <c r="B15" s="58"/>
      <c r="F15" s="1"/>
    </row>
    <row r="16" spans="1:7" ht="30.75" customHeight="1" thickBot="1" x14ac:dyDescent="0.3">
      <c r="A16" s="68" t="s">
        <v>12</v>
      </c>
      <c r="B16" s="33" t="s">
        <v>13</v>
      </c>
      <c r="C16" s="33" t="s">
        <v>14</v>
      </c>
      <c r="D16" s="33" t="s">
        <v>15</v>
      </c>
      <c r="E16" s="34" t="s">
        <v>16</v>
      </c>
      <c r="F16" s="34" t="s">
        <v>17</v>
      </c>
      <c r="G16" s="49" t="s">
        <v>18</v>
      </c>
    </row>
    <row r="17" spans="1:8" s="21" customFormat="1" ht="85.5" customHeight="1" x14ac:dyDescent="0.25">
      <c r="A17" s="69"/>
      <c r="B17" s="67" t="str">
        <f>B6</f>
        <v>SEGUNDA ETAPA DE CONSTRUCCIÓN DE EDIFICIO DE 3 NIVELES DESTINADO A AULAS Y SERVICIOS FASE II EN EL PLANTEL QUE ALBERGA EL CENTRO UNIVERSITARIO DE CIENCIAS EXACTAS E INGENIERÍAS, IDENTIFICADO CON LA CLAVE DE CENTRO DE TRABAJO 14USU0110G, UBICADO EN LA COLONIA OLÍMPICA, EN EL MUNICIPIO DE GUADALAJARA, JALISCO</v>
      </c>
      <c r="C17" s="17"/>
      <c r="D17" s="35"/>
      <c r="E17" s="36"/>
      <c r="F17" s="19"/>
      <c r="G17" s="18"/>
      <c r="H17" s="20"/>
    </row>
    <row r="18" spans="1:8" x14ac:dyDescent="0.25">
      <c r="A18" s="70" t="s">
        <v>19</v>
      </c>
      <c r="B18" s="3" t="s">
        <v>20</v>
      </c>
      <c r="C18" s="4"/>
      <c r="D18" s="37"/>
      <c r="E18" s="38"/>
      <c r="F18" s="4"/>
      <c r="G18" s="5"/>
    </row>
    <row r="19" spans="1:8" x14ac:dyDescent="0.25">
      <c r="A19" s="71" t="s">
        <v>21</v>
      </c>
      <c r="B19" s="6" t="s">
        <v>22</v>
      </c>
      <c r="C19" s="7"/>
      <c r="D19" s="27"/>
      <c r="E19" s="28"/>
      <c r="F19" s="8"/>
      <c r="G19" s="9"/>
    </row>
    <row r="20" spans="1:8" ht="96" x14ac:dyDescent="0.25">
      <c r="A20" s="72">
        <v>342112</v>
      </c>
      <c r="B20" s="23" t="s">
        <v>51</v>
      </c>
      <c r="C20" s="24" t="s">
        <v>23</v>
      </c>
      <c r="D20" s="25">
        <v>100</v>
      </c>
      <c r="E20" s="26"/>
      <c r="F20" s="10"/>
      <c r="G20" s="11"/>
    </row>
    <row r="21" spans="1:8" ht="108" x14ac:dyDescent="0.25">
      <c r="A21" s="72">
        <v>958129</v>
      </c>
      <c r="B21" s="23" t="s">
        <v>52</v>
      </c>
      <c r="C21" s="24" t="s">
        <v>23</v>
      </c>
      <c r="D21" s="25">
        <v>150</v>
      </c>
      <c r="E21" s="26"/>
      <c r="F21" s="10"/>
      <c r="G21" s="11"/>
    </row>
    <row r="22" spans="1:8" ht="120" x14ac:dyDescent="0.25">
      <c r="A22" s="72">
        <v>958157</v>
      </c>
      <c r="B22" s="23" t="s">
        <v>99</v>
      </c>
      <c r="C22" s="24" t="s">
        <v>23</v>
      </c>
      <c r="D22" s="25">
        <v>850</v>
      </c>
      <c r="E22" s="26"/>
      <c r="F22" s="10"/>
      <c r="G22" s="11"/>
    </row>
    <row r="23" spans="1:8" x14ac:dyDescent="0.25">
      <c r="A23" s="71" t="s">
        <v>24</v>
      </c>
      <c r="B23" s="6" t="s">
        <v>25</v>
      </c>
      <c r="C23" s="7"/>
      <c r="D23" s="27"/>
      <c r="E23" s="28"/>
      <c r="F23" s="8"/>
      <c r="G23" s="9"/>
    </row>
    <row r="24" spans="1:8" ht="96" x14ac:dyDescent="0.25">
      <c r="A24" s="72">
        <v>359032</v>
      </c>
      <c r="B24" s="23" t="s">
        <v>53</v>
      </c>
      <c r="C24" s="24" t="s">
        <v>23</v>
      </c>
      <c r="D24" s="25">
        <v>222</v>
      </c>
      <c r="E24" s="26"/>
      <c r="F24" s="10"/>
      <c r="G24" s="11"/>
    </row>
    <row r="25" spans="1:8" x14ac:dyDescent="0.25">
      <c r="A25" s="71" t="s">
        <v>26</v>
      </c>
      <c r="B25" s="6" t="s">
        <v>27</v>
      </c>
      <c r="C25" s="7"/>
      <c r="D25" s="27"/>
      <c r="E25" s="28"/>
      <c r="F25" s="8"/>
      <c r="G25" s="9"/>
    </row>
    <row r="26" spans="1:8" ht="48" x14ac:dyDescent="0.25">
      <c r="A26" s="72">
        <v>360565</v>
      </c>
      <c r="B26" s="23" t="s">
        <v>54</v>
      </c>
      <c r="C26" s="24" t="s">
        <v>23</v>
      </c>
      <c r="D26" s="25">
        <v>301</v>
      </c>
      <c r="E26" s="26"/>
      <c r="F26" s="10"/>
      <c r="G26" s="11"/>
    </row>
    <row r="27" spans="1:8" ht="60" x14ac:dyDescent="0.25">
      <c r="A27" s="72">
        <v>372242</v>
      </c>
      <c r="B27" s="23" t="s">
        <v>55</v>
      </c>
      <c r="C27" s="24" t="s">
        <v>23</v>
      </c>
      <c r="D27" s="25">
        <v>500</v>
      </c>
      <c r="E27" s="26"/>
      <c r="F27" s="10"/>
      <c r="G27" s="11"/>
    </row>
    <row r="28" spans="1:8" ht="48" x14ac:dyDescent="0.25">
      <c r="A28" s="72">
        <v>373766</v>
      </c>
      <c r="B28" s="23" t="s">
        <v>56</v>
      </c>
      <c r="C28" s="24" t="s">
        <v>49</v>
      </c>
      <c r="D28" s="25">
        <v>80</v>
      </c>
      <c r="E28" s="26"/>
      <c r="F28" s="10"/>
      <c r="G28" s="11"/>
    </row>
    <row r="29" spans="1:8" ht="36" x14ac:dyDescent="0.25">
      <c r="A29" s="72">
        <v>375314</v>
      </c>
      <c r="B29" s="23" t="s">
        <v>57</v>
      </c>
      <c r="C29" s="24" t="s">
        <v>49</v>
      </c>
      <c r="D29" s="25">
        <v>228</v>
      </c>
      <c r="E29" s="26"/>
      <c r="F29" s="10"/>
      <c r="G29" s="11"/>
    </row>
    <row r="30" spans="1:8" ht="84" x14ac:dyDescent="0.25">
      <c r="A30" s="72">
        <v>375315</v>
      </c>
      <c r="B30" s="23" t="s">
        <v>58</v>
      </c>
      <c r="C30" s="24" t="s">
        <v>49</v>
      </c>
      <c r="D30" s="25">
        <v>114</v>
      </c>
      <c r="E30" s="26"/>
      <c r="F30" s="10"/>
      <c r="G30" s="11"/>
    </row>
    <row r="31" spans="1:8" ht="72" x14ac:dyDescent="0.25">
      <c r="A31" s="72">
        <v>910787</v>
      </c>
      <c r="B31" s="23" t="s">
        <v>28</v>
      </c>
      <c r="C31" s="24" t="s">
        <v>23</v>
      </c>
      <c r="D31" s="25">
        <v>200</v>
      </c>
      <c r="E31" s="26"/>
      <c r="F31" s="10"/>
      <c r="G31" s="11"/>
    </row>
    <row r="32" spans="1:8" ht="36" x14ac:dyDescent="0.25">
      <c r="A32" s="72">
        <v>929381</v>
      </c>
      <c r="B32" s="23" t="s">
        <v>29</v>
      </c>
      <c r="C32" s="24" t="s">
        <v>49</v>
      </c>
      <c r="D32" s="25">
        <v>21.68</v>
      </c>
      <c r="E32" s="26"/>
      <c r="F32" s="10"/>
      <c r="G32" s="11"/>
    </row>
    <row r="33" spans="1:7" ht="96" x14ac:dyDescent="0.25">
      <c r="A33" s="72">
        <v>962347</v>
      </c>
      <c r="B33" s="23" t="s">
        <v>59</v>
      </c>
      <c r="C33" s="24" t="s">
        <v>23</v>
      </c>
      <c r="D33" s="25" t="s">
        <v>30</v>
      </c>
      <c r="E33" s="26"/>
      <c r="F33" s="10"/>
      <c r="G33" s="11"/>
    </row>
    <row r="34" spans="1:7" x14ac:dyDescent="0.25">
      <c r="A34" s="71" t="s">
        <v>31</v>
      </c>
      <c r="B34" s="6" t="s">
        <v>60</v>
      </c>
      <c r="C34" s="7"/>
      <c r="D34" s="27"/>
      <c r="E34" s="28"/>
      <c r="F34" s="8"/>
      <c r="G34" s="9"/>
    </row>
    <row r="35" spans="1:7" ht="132" x14ac:dyDescent="0.25">
      <c r="A35" s="72">
        <v>345023</v>
      </c>
      <c r="B35" s="23" t="s">
        <v>61</v>
      </c>
      <c r="C35" s="24" t="s">
        <v>32</v>
      </c>
      <c r="D35" s="25">
        <v>1</v>
      </c>
      <c r="E35" s="26"/>
      <c r="F35" s="10"/>
      <c r="G35" s="11"/>
    </row>
    <row r="36" spans="1:7" x14ac:dyDescent="0.25">
      <c r="A36" s="71" t="s">
        <v>33</v>
      </c>
      <c r="B36" s="6" t="s">
        <v>34</v>
      </c>
      <c r="C36" s="7"/>
      <c r="D36" s="27"/>
      <c r="E36" s="28"/>
      <c r="F36" s="8"/>
      <c r="G36" s="9"/>
    </row>
    <row r="37" spans="1:7" ht="204" x14ac:dyDescent="0.25">
      <c r="A37" s="72">
        <v>393063</v>
      </c>
      <c r="B37" s="23" t="s">
        <v>62</v>
      </c>
      <c r="C37" s="24" t="s">
        <v>23</v>
      </c>
      <c r="D37" s="25" t="s">
        <v>35</v>
      </c>
      <c r="E37" s="26"/>
      <c r="F37" s="10"/>
      <c r="G37" s="11"/>
    </row>
    <row r="38" spans="1:7" ht="204" x14ac:dyDescent="0.25">
      <c r="A38" s="72">
        <v>393070</v>
      </c>
      <c r="B38" s="23" t="s">
        <v>63</v>
      </c>
      <c r="C38" s="24" t="s">
        <v>23</v>
      </c>
      <c r="D38" s="25">
        <v>950</v>
      </c>
      <c r="E38" s="26"/>
      <c r="F38" s="10"/>
      <c r="G38" s="11"/>
    </row>
    <row r="39" spans="1:7" ht="156" x14ac:dyDescent="0.25">
      <c r="A39" s="72">
        <v>393325</v>
      </c>
      <c r="B39" s="23" t="s">
        <v>64</v>
      </c>
      <c r="C39" s="24" t="s">
        <v>23</v>
      </c>
      <c r="D39" s="25">
        <v>175</v>
      </c>
      <c r="E39" s="26"/>
      <c r="F39" s="10"/>
      <c r="G39" s="11"/>
    </row>
    <row r="40" spans="1:7" x14ac:dyDescent="0.25">
      <c r="A40" s="71" t="s">
        <v>36</v>
      </c>
      <c r="B40" s="6" t="s">
        <v>65</v>
      </c>
      <c r="C40" s="7"/>
      <c r="D40" s="27"/>
      <c r="E40" s="28"/>
      <c r="F40" s="8"/>
      <c r="G40" s="9"/>
    </row>
    <row r="41" spans="1:7" ht="72" x14ac:dyDescent="0.25">
      <c r="A41" s="72">
        <v>412006</v>
      </c>
      <c r="B41" s="23" t="s">
        <v>66</v>
      </c>
      <c r="C41" s="24" t="s">
        <v>37</v>
      </c>
      <c r="D41" s="25" t="s">
        <v>38</v>
      </c>
      <c r="E41" s="26"/>
      <c r="F41" s="10"/>
      <c r="G41" s="11"/>
    </row>
    <row r="42" spans="1:7" ht="60" x14ac:dyDescent="0.25">
      <c r="A42" s="72">
        <v>412013</v>
      </c>
      <c r="B42" s="23" t="s">
        <v>67</v>
      </c>
      <c r="C42" s="24" t="s">
        <v>37</v>
      </c>
      <c r="D42" s="25" t="s">
        <v>39</v>
      </c>
      <c r="E42" s="26"/>
      <c r="F42" s="10"/>
      <c r="G42" s="11"/>
    </row>
    <row r="43" spans="1:7" ht="96" x14ac:dyDescent="0.25">
      <c r="A43" s="72">
        <v>420010</v>
      </c>
      <c r="B43" s="23" t="s">
        <v>68</v>
      </c>
      <c r="C43" s="24" t="s">
        <v>32</v>
      </c>
      <c r="D43" s="25">
        <v>2</v>
      </c>
      <c r="E43" s="26"/>
      <c r="F43" s="10"/>
      <c r="G43" s="11"/>
    </row>
    <row r="44" spans="1:7" ht="120" x14ac:dyDescent="0.25">
      <c r="A44" s="72">
        <v>420019</v>
      </c>
      <c r="B44" s="23" t="s">
        <v>69</v>
      </c>
      <c r="C44" s="24" t="s">
        <v>23</v>
      </c>
      <c r="D44" s="25">
        <v>360</v>
      </c>
      <c r="E44" s="26"/>
      <c r="F44" s="10"/>
      <c r="G44" s="11"/>
    </row>
    <row r="45" spans="1:7" ht="48" x14ac:dyDescent="0.25">
      <c r="A45" s="72">
        <v>426010</v>
      </c>
      <c r="B45" s="23" t="s">
        <v>70</v>
      </c>
      <c r="C45" s="24" t="s">
        <v>23</v>
      </c>
      <c r="D45" s="25">
        <v>49</v>
      </c>
      <c r="E45" s="26"/>
      <c r="F45" s="10"/>
      <c r="G45" s="11"/>
    </row>
    <row r="46" spans="1:7" ht="84" x14ac:dyDescent="0.25">
      <c r="A46" s="72">
        <v>426082</v>
      </c>
      <c r="B46" s="23" t="s">
        <v>71</v>
      </c>
      <c r="C46" s="24" t="s">
        <v>23</v>
      </c>
      <c r="D46" s="25">
        <v>173.1</v>
      </c>
      <c r="E46" s="26"/>
      <c r="F46" s="10"/>
      <c r="G46" s="11"/>
    </row>
    <row r="47" spans="1:7" ht="84" x14ac:dyDescent="0.25">
      <c r="A47" s="72">
        <v>426113</v>
      </c>
      <c r="B47" s="23" t="s">
        <v>72</v>
      </c>
      <c r="C47" s="24" t="s">
        <v>23</v>
      </c>
      <c r="D47" s="25">
        <v>173.1</v>
      </c>
      <c r="E47" s="26"/>
      <c r="F47" s="10"/>
      <c r="G47" s="11"/>
    </row>
    <row r="48" spans="1:7" ht="96" x14ac:dyDescent="0.25">
      <c r="A48" s="72">
        <v>970838</v>
      </c>
      <c r="B48" s="23" t="s">
        <v>73</v>
      </c>
      <c r="C48" s="24" t="s">
        <v>32</v>
      </c>
      <c r="D48" s="25">
        <v>18</v>
      </c>
      <c r="E48" s="26"/>
      <c r="F48" s="10"/>
      <c r="G48" s="11"/>
    </row>
    <row r="49" spans="1:7" ht="96" x14ac:dyDescent="0.25">
      <c r="A49" s="72">
        <v>970841</v>
      </c>
      <c r="B49" s="23" t="s">
        <v>74</v>
      </c>
      <c r="C49" s="24" t="s">
        <v>32</v>
      </c>
      <c r="D49" s="25">
        <v>11</v>
      </c>
      <c r="E49" s="26"/>
      <c r="F49" s="10"/>
      <c r="G49" s="11"/>
    </row>
    <row r="50" spans="1:7" ht="156" x14ac:dyDescent="0.25">
      <c r="A50" s="72">
        <v>420075</v>
      </c>
      <c r="B50" s="23" t="s">
        <v>98</v>
      </c>
      <c r="C50" s="24" t="s">
        <v>23</v>
      </c>
      <c r="D50" s="25">
        <v>66.45</v>
      </c>
      <c r="E50" s="26"/>
      <c r="F50" s="10"/>
      <c r="G50" s="11"/>
    </row>
    <row r="51" spans="1:7" x14ac:dyDescent="0.25">
      <c r="A51" s="71" t="s">
        <v>40</v>
      </c>
      <c r="B51" s="6" t="s">
        <v>75</v>
      </c>
      <c r="C51" s="7"/>
      <c r="D51" s="27"/>
      <c r="E51" s="28"/>
      <c r="F51" s="8"/>
      <c r="G51" s="9"/>
    </row>
    <row r="52" spans="1:7" ht="168" x14ac:dyDescent="0.25">
      <c r="A52" s="72">
        <v>518011</v>
      </c>
      <c r="B52" s="23" t="s">
        <v>76</v>
      </c>
      <c r="C52" s="24" t="s">
        <v>41</v>
      </c>
      <c r="D52" s="25">
        <v>171</v>
      </c>
      <c r="E52" s="26"/>
      <c r="F52" s="10"/>
      <c r="G52" s="11"/>
    </row>
    <row r="53" spans="1:7" ht="72" x14ac:dyDescent="0.25">
      <c r="A53" s="72">
        <v>540562</v>
      </c>
      <c r="B53" s="23" t="s">
        <v>77</v>
      </c>
      <c r="C53" s="24" t="s">
        <v>32</v>
      </c>
      <c r="D53" s="25">
        <v>20</v>
      </c>
      <c r="E53" s="26"/>
      <c r="F53" s="10"/>
      <c r="G53" s="11"/>
    </row>
    <row r="54" spans="1:7" ht="60" x14ac:dyDescent="0.25">
      <c r="A54" s="72">
        <v>542277</v>
      </c>
      <c r="B54" s="23" t="s">
        <v>78</v>
      </c>
      <c r="C54" s="24" t="s">
        <v>32</v>
      </c>
      <c r="D54" s="25">
        <v>2</v>
      </c>
      <c r="E54" s="26"/>
      <c r="F54" s="10"/>
      <c r="G54" s="11"/>
    </row>
    <row r="55" spans="1:7" ht="72" x14ac:dyDescent="0.25">
      <c r="A55" s="72">
        <v>542279</v>
      </c>
      <c r="B55" s="23" t="s">
        <v>79</v>
      </c>
      <c r="C55" s="24" t="s">
        <v>32</v>
      </c>
      <c r="D55" s="25">
        <v>14</v>
      </c>
      <c r="E55" s="26"/>
      <c r="F55" s="10"/>
      <c r="G55" s="11"/>
    </row>
    <row r="56" spans="1:7" ht="72" x14ac:dyDescent="0.25">
      <c r="A56" s="72">
        <v>542435</v>
      </c>
      <c r="B56" s="23" t="s">
        <v>80</v>
      </c>
      <c r="C56" s="24" t="s">
        <v>32</v>
      </c>
      <c r="D56" s="25">
        <v>2</v>
      </c>
      <c r="E56" s="26"/>
      <c r="F56" s="10"/>
      <c r="G56" s="11"/>
    </row>
    <row r="57" spans="1:7" ht="180" x14ac:dyDescent="0.25">
      <c r="A57" s="72">
        <v>905261</v>
      </c>
      <c r="B57" s="23" t="s">
        <v>81</v>
      </c>
      <c r="C57" s="24" t="s">
        <v>32</v>
      </c>
      <c r="D57" s="25">
        <v>40</v>
      </c>
      <c r="E57" s="26"/>
      <c r="F57" s="10"/>
      <c r="G57" s="11"/>
    </row>
    <row r="58" spans="1:7" ht="168" x14ac:dyDescent="0.25">
      <c r="A58" s="72">
        <v>905273</v>
      </c>
      <c r="B58" s="23" t="s">
        <v>82</v>
      </c>
      <c r="C58" s="24" t="s">
        <v>23</v>
      </c>
      <c r="D58" s="25">
        <v>38</v>
      </c>
      <c r="E58" s="26"/>
      <c r="F58" s="10"/>
      <c r="G58" s="11"/>
    </row>
    <row r="59" spans="1:7" ht="156" x14ac:dyDescent="0.25">
      <c r="A59" s="72">
        <v>905291</v>
      </c>
      <c r="B59" s="23" t="s">
        <v>83</v>
      </c>
      <c r="C59" s="24" t="s">
        <v>23</v>
      </c>
      <c r="D59" s="25">
        <v>39</v>
      </c>
      <c r="E59" s="26"/>
      <c r="F59" s="10"/>
      <c r="G59" s="11"/>
    </row>
    <row r="60" spans="1:7" ht="108" x14ac:dyDescent="0.25">
      <c r="A60" s="72">
        <v>905669</v>
      </c>
      <c r="B60" s="23" t="s">
        <v>84</v>
      </c>
      <c r="C60" s="24" t="s">
        <v>32</v>
      </c>
      <c r="D60" s="25">
        <v>98</v>
      </c>
      <c r="E60" s="26"/>
      <c r="F60" s="10"/>
      <c r="G60" s="11"/>
    </row>
    <row r="61" spans="1:7" ht="120" x14ac:dyDescent="0.25">
      <c r="A61" s="72">
        <v>905671</v>
      </c>
      <c r="B61" s="23" t="s">
        <v>85</v>
      </c>
      <c r="C61" s="24" t="s">
        <v>32</v>
      </c>
      <c r="D61" s="25">
        <v>29</v>
      </c>
      <c r="E61" s="26"/>
      <c r="F61" s="10"/>
      <c r="G61" s="11"/>
    </row>
    <row r="62" spans="1:7" ht="84" x14ac:dyDescent="0.25">
      <c r="A62" s="72">
        <v>905672</v>
      </c>
      <c r="B62" s="23" t="s">
        <v>86</v>
      </c>
      <c r="C62" s="24" t="s">
        <v>32</v>
      </c>
      <c r="D62" s="25">
        <v>29</v>
      </c>
      <c r="E62" s="26"/>
      <c r="F62" s="10"/>
      <c r="G62" s="11"/>
    </row>
    <row r="63" spans="1:7" ht="48" x14ac:dyDescent="0.25">
      <c r="A63" s="72">
        <v>906735</v>
      </c>
      <c r="B63" s="23" t="s">
        <v>87</v>
      </c>
      <c r="C63" s="24" t="s">
        <v>42</v>
      </c>
      <c r="D63" s="25">
        <v>2</v>
      </c>
      <c r="E63" s="26"/>
      <c r="F63" s="10"/>
      <c r="G63" s="11"/>
    </row>
    <row r="64" spans="1:7" ht="36" x14ac:dyDescent="0.25">
      <c r="A64" s="72">
        <v>934474</v>
      </c>
      <c r="B64" s="23" t="s">
        <v>88</v>
      </c>
      <c r="C64" s="24" t="s">
        <v>32</v>
      </c>
      <c r="D64" s="25">
        <v>3</v>
      </c>
      <c r="E64" s="26"/>
      <c r="F64" s="10"/>
      <c r="G64" s="11"/>
    </row>
    <row r="65" spans="1:7" ht="36" x14ac:dyDescent="0.25">
      <c r="A65" s="72">
        <v>948010</v>
      </c>
      <c r="B65" s="23" t="s">
        <v>89</v>
      </c>
      <c r="C65" s="24" t="s">
        <v>32</v>
      </c>
      <c r="D65" s="25">
        <v>4</v>
      </c>
      <c r="E65" s="26"/>
      <c r="F65" s="10"/>
      <c r="G65" s="11"/>
    </row>
    <row r="66" spans="1:7" ht="120" x14ac:dyDescent="0.25">
      <c r="A66" s="72">
        <v>972235</v>
      </c>
      <c r="B66" s="23" t="s">
        <v>90</v>
      </c>
      <c r="C66" s="24" t="s">
        <v>41</v>
      </c>
      <c r="D66" s="25">
        <v>15</v>
      </c>
      <c r="E66" s="26"/>
      <c r="F66" s="10"/>
      <c r="G66" s="11"/>
    </row>
    <row r="67" spans="1:7" ht="96" x14ac:dyDescent="0.25">
      <c r="A67" s="72">
        <v>972516</v>
      </c>
      <c r="B67" s="23" t="s">
        <v>91</v>
      </c>
      <c r="C67" s="24" t="s">
        <v>41</v>
      </c>
      <c r="D67" s="25">
        <v>5</v>
      </c>
      <c r="E67" s="26"/>
      <c r="F67" s="10"/>
      <c r="G67" s="11"/>
    </row>
    <row r="68" spans="1:7" ht="156" x14ac:dyDescent="0.25">
      <c r="A68" s="72">
        <v>972971</v>
      </c>
      <c r="B68" s="23" t="s">
        <v>92</v>
      </c>
      <c r="C68" s="24" t="s">
        <v>41</v>
      </c>
      <c r="D68" s="25">
        <v>85</v>
      </c>
      <c r="E68" s="26"/>
      <c r="F68" s="10"/>
      <c r="G68" s="11"/>
    </row>
    <row r="69" spans="1:7" ht="84" x14ac:dyDescent="0.25">
      <c r="A69" s="72">
        <v>973014</v>
      </c>
      <c r="B69" s="23" t="s">
        <v>93</v>
      </c>
      <c r="C69" s="24" t="s">
        <v>41</v>
      </c>
      <c r="D69" s="25">
        <v>160</v>
      </c>
      <c r="E69" s="26"/>
      <c r="F69" s="10"/>
      <c r="G69" s="11"/>
    </row>
    <row r="70" spans="1:7" ht="48" x14ac:dyDescent="0.25">
      <c r="A70" s="72">
        <v>975909</v>
      </c>
      <c r="B70" s="23" t="s">
        <v>94</v>
      </c>
      <c r="C70" s="24" t="s">
        <v>32</v>
      </c>
      <c r="D70" s="25">
        <v>2</v>
      </c>
      <c r="E70" s="26"/>
      <c r="F70" s="10"/>
      <c r="G70" s="11"/>
    </row>
    <row r="71" spans="1:7" ht="48" x14ac:dyDescent="0.25">
      <c r="A71" s="72">
        <v>975911</v>
      </c>
      <c r="B71" s="23" t="s">
        <v>95</v>
      </c>
      <c r="C71" s="24" t="s">
        <v>32</v>
      </c>
      <c r="D71" s="25">
        <v>8</v>
      </c>
      <c r="E71" s="26"/>
      <c r="F71" s="10"/>
      <c r="G71" s="11"/>
    </row>
    <row r="72" spans="1:7" ht="204" x14ac:dyDescent="0.25">
      <c r="A72" s="72">
        <v>975912</v>
      </c>
      <c r="B72" s="23" t="s">
        <v>96</v>
      </c>
      <c r="C72" s="24" t="s">
        <v>32</v>
      </c>
      <c r="D72" s="25">
        <v>168</v>
      </c>
      <c r="E72" s="26"/>
      <c r="F72" s="10"/>
      <c r="G72" s="11"/>
    </row>
    <row r="73" spans="1:7" x14ac:dyDescent="0.25">
      <c r="A73" s="72"/>
      <c r="B73" s="23"/>
      <c r="C73" s="24"/>
      <c r="D73" s="25"/>
      <c r="E73" s="26"/>
      <c r="F73" s="10"/>
      <c r="G73" s="11"/>
    </row>
    <row r="74" spans="1:7" x14ac:dyDescent="0.25">
      <c r="A74" s="72"/>
      <c r="B74" s="23"/>
      <c r="C74" s="24"/>
      <c r="D74" s="25"/>
      <c r="E74" s="26"/>
      <c r="F74" s="10"/>
      <c r="G74" s="11"/>
    </row>
    <row r="75" spans="1:7" x14ac:dyDescent="0.25">
      <c r="A75" s="72"/>
      <c r="B75" s="23"/>
      <c r="C75" s="24"/>
      <c r="D75" s="25"/>
      <c r="E75" s="26"/>
      <c r="F75" s="10"/>
      <c r="G75" s="11"/>
    </row>
    <row r="76" spans="1:7" x14ac:dyDescent="0.25">
      <c r="A76" s="72"/>
      <c r="B76" s="23"/>
      <c r="C76" s="24"/>
      <c r="D76" s="25"/>
      <c r="E76" s="26"/>
      <c r="F76" s="10"/>
      <c r="G76" s="11"/>
    </row>
    <row r="77" spans="1:7" x14ac:dyDescent="0.25">
      <c r="A77" s="72"/>
      <c r="B77" s="23"/>
      <c r="C77" s="24"/>
      <c r="D77" s="25"/>
      <c r="E77" s="26"/>
      <c r="F77" s="10"/>
      <c r="G77" s="11"/>
    </row>
    <row r="78" spans="1:7" x14ac:dyDescent="0.25">
      <c r="A78" s="72"/>
      <c r="B78" s="23"/>
      <c r="C78" s="24"/>
      <c r="D78" s="25"/>
      <c r="E78" s="26"/>
      <c r="F78" s="10"/>
      <c r="G78" s="11"/>
    </row>
    <row r="79" spans="1:7" x14ac:dyDescent="0.25">
      <c r="A79" s="72"/>
      <c r="B79" s="23"/>
      <c r="C79" s="24"/>
      <c r="D79" s="25"/>
      <c r="E79" s="26"/>
      <c r="F79" s="10"/>
      <c r="G79" s="11"/>
    </row>
    <row r="80" spans="1:7" x14ac:dyDescent="0.25">
      <c r="A80" s="73"/>
    </row>
    <row r="81" spans="1:7" x14ac:dyDescent="0.25">
      <c r="A81" s="73"/>
    </row>
    <row r="82" spans="1:7" x14ac:dyDescent="0.25">
      <c r="A82" s="73"/>
    </row>
    <row r="83" spans="1:7" x14ac:dyDescent="0.25">
      <c r="A83" s="73"/>
    </row>
    <row r="84" spans="1:7" x14ac:dyDescent="0.25">
      <c r="A84" s="73"/>
    </row>
    <row r="85" spans="1:7" x14ac:dyDescent="0.25">
      <c r="A85" s="73"/>
    </row>
    <row r="86" spans="1:7" x14ac:dyDescent="0.25">
      <c r="A86" s="73"/>
    </row>
    <row r="87" spans="1:7" x14ac:dyDescent="0.25">
      <c r="A87" s="73"/>
    </row>
    <row r="88" spans="1:7" x14ac:dyDescent="0.25">
      <c r="A88" s="73"/>
    </row>
    <row r="89" spans="1:7" x14ac:dyDescent="0.25">
      <c r="A89" s="73"/>
    </row>
    <row r="90" spans="1:7" x14ac:dyDescent="0.25">
      <c r="A90" s="73"/>
    </row>
    <row r="91" spans="1:7" x14ac:dyDescent="0.25">
      <c r="A91" s="73"/>
    </row>
    <row r="92" spans="1:7" s="22" customFormat="1" x14ac:dyDescent="0.25">
      <c r="A92" s="86" t="s">
        <v>43</v>
      </c>
      <c r="B92" s="86" t="s">
        <v>43</v>
      </c>
      <c r="C92" s="86"/>
      <c r="D92" s="86"/>
      <c r="E92" s="86"/>
      <c r="F92" s="43"/>
      <c r="G92" s="50"/>
    </row>
    <row r="93" spans="1:7" ht="76.5" x14ac:dyDescent="0.25">
      <c r="A93" s="73"/>
      <c r="B93" s="67" t="str">
        <f>$B$17</f>
        <v>SEGUNDA ETAPA DE CONSTRUCCIÓN DE EDIFICIO DE 3 NIVELES DESTINADO A AULAS Y SERVICIOS FASE II EN EL PLANTEL QUE ALBERGA EL CENTRO UNIVERSITARIO DE CIENCIAS EXACTAS E INGENIERÍAS, IDENTIFICADO CON LA CLAVE DE CENTRO DE TRABAJO 14USU0110G, UBICADO EN LA COLONIA OLÍMPICA, EN EL MUNICIPIO DE GUADALAJARA, JALISCO</v>
      </c>
    </row>
    <row r="94" spans="1:7" x14ac:dyDescent="0.25">
      <c r="A94" s="70" t="str">
        <f t="shared" ref="A94:B95" si="0">A18</f>
        <v>Z</v>
      </c>
      <c r="B94" s="12" t="str">
        <f t="shared" si="0"/>
        <v>EDIFICIO Z</v>
      </c>
      <c r="C94" s="13"/>
      <c r="D94" s="37"/>
      <c r="E94" s="38"/>
      <c r="F94" s="13"/>
      <c r="G94" s="5"/>
    </row>
    <row r="95" spans="1:7" x14ac:dyDescent="0.25">
      <c r="A95" s="71" t="str">
        <f t="shared" si="0"/>
        <v>Z.01</v>
      </c>
      <c r="B95" s="14" t="str">
        <f t="shared" si="0"/>
        <v xml:space="preserve">ENTREPISOS, CUBIERTA Y ACABADOS DE AZOTEA         </v>
      </c>
      <c r="C95" s="15"/>
      <c r="D95" s="27"/>
      <c r="E95" s="28"/>
      <c r="F95" s="16"/>
      <c r="G95" s="9"/>
    </row>
    <row r="96" spans="1:7" x14ac:dyDescent="0.25">
      <c r="A96" s="71" t="str">
        <f t="shared" ref="A96:B96" si="1">A23</f>
        <v>Z.02</v>
      </c>
      <c r="B96" s="14" t="str">
        <f t="shared" si="1"/>
        <v xml:space="preserve">RECUBRIMIENTOS Y ACABADOS                         </v>
      </c>
      <c r="C96" s="15"/>
      <c r="D96" s="27"/>
      <c r="E96" s="28"/>
      <c r="F96" s="16"/>
      <c r="G96" s="9"/>
    </row>
    <row r="97" spans="1:7" x14ac:dyDescent="0.25">
      <c r="A97" s="71" t="str">
        <f t="shared" ref="A97:B97" si="2">A25</f>
        <v>Z.03</v>
      </c>
      <c r="B97" s="14" t="str">
        <f t="shared" si="2"/>
        <v xml:space="preserve">PISOS                                             </v>
      </c>
      <c r="C97" s="15"/>
      <c r="D97" s="27"/>
      <c r="E97" s="28"/>
      <c r="F97" s="16"/>
      <c r="G97" s="9"/>
    </row>
    <row r="98" spans="1:7" x14ac:dyDescent="0.25">
      <c r="A98" s="71" t="str">
        <f t="shared" ref="A98:B98" si="3">A34</f>
        <v>Z.04</v>
      </c>
      <c r="B98" s="14" t="str">
        <f t="shared" si="3"/>
        <v xml:space="preserve">ELEMENTOS COMPLEMENTARIOS DE ALBAÑILERÍA          </v>
      </c>
      <c r="C98" s="15"/>
      <c r="D98" s="27"/>
      <c r="E98" s="28"/>
      <c r="F98" s="16"/>
      <c r="G98" s="9"/>
    </row>
    <row r="99" spans="1:7" x14ac:dyDescent="0.25">
      <c r="A99" s="71" t="str">
        <f t="shared" ref="A99:B99" si="4">A36</f>
        <v>Z.05</v>
      </c>
      <c r="B99" s="14" t="str">
        <f t="shared" si="4"/>
        <v xml:space="preserve">PINTURA                                           </v>
      </c>
      <c r="C99" s="15"/>
      <c r="D99" s="27"/>
      <c r="E99" s="28"/>
      <c r="F99" s="16"/>
      <c r="G99" s="9"/>
    </row>
    <row r="100" spans="1:7" x14ac:dyDescent="0.25">
      <c r="A100" s="71" t="str">
        <f t="shared" ref="A100:B100" si="5">A40</f>
        <v>Z.06</v>
      </c>
      <c r="B100" s="14" t="str">
        <f t="shared" si="5"/>
        <v xml:space="preserve">CANCELERÍA, HERRERÍA, ALUMINIO, VIDRIOS Y CHAPAS  </v>
      </c>
      <c r="C100" s="15"/>
      <c r="D100" s="27"/>
      <c r="E100" s="28"/>
      <c r="F100" s="16"/>
      <c r="G100" s="9"/>
    </row>
    <row r="101" spans="1:7" x14ac:dyDescent="0.25">
      <c r="A101" s="71" t="str">
        <f t="shared" ref="A101:B101" si="6">A51</f>
        <v>Z.07</v>
      </c>
      <c r="B101" s="14" t="str">
        <f t="shared" si="6"/>
        <v xml:space="preserve">INSTALACIÓN ELÉCTRICA EN EDIFICIO                 </v>
      </c>
      <c r="C101" s="15"/>
      <c r="D101" s="27"/>
      <c r="E101" s="28"/>
      <c r="F101" s="16"/>
      <c r="G101" s="9"/>
    </row>
    <row r="102" spans="1:7" x14ac:dyDescent="0.25">
      <c r="A102" s="62"/>
      <c r="B102" s="14"/>
      <c r="C102" s="15"/>
      <c r="D102" s="27"/>
      <c r="E102" s="28"/>
      <c r="F102" s="16"/>
      <c r="G102" s="9"/>
    </row>
    <row r="103" spans="1:7" x14ac:dyDescent="0.25">
      <c r="A103" s="62"/>
      <c r="B103" s="14"/>
      <c r="C103" s="15"/>
      <c r="D103" s="27"/>
      <c r="E103" s="28"/>
      <c r="F103" s="16"/>
      <c r="G103" s="9"/>
    </row>
    <row r="104" spans="1:7" x14ac:dyDescent="0.25">
      <c r="A104" s="62"/>
      <c r="B104" s="14"/>
      <c r="C104" s="15"/>
      <c r="D104" s="27"/>
      <c r="E104" s="28"/>
      <c r="F104" s="16"/>
      <c r="G104" s="9"/>
    </row>
    <row r="105" spans="1:7" x14ac:dyDescent="0.25">
      <c r="A105" s="62"/>
      <c r="B105" s="14"/>
      <c r="C105" s="15"/>
      <c r="D105" s="27"/>
      <c r="E105" s="28"/>
      <c r="F105" s="16"/>
      <c r="G105" s="9"/>
    </row>
    <row r="106" spans="1:7" x14ac:dyDescent="0.25">
      <c r="A106" s="62"/>
      <c r="B106" s="14"/>
      <c r="C106" s="15"/>
      <c r="D106" s="27"/>
      <c r="E106" s="28"/>
      <c r="F106" s="16"/>
      <c r="G106" s="9"/>
    </row>
    <row r="107" spans="1:7" x14ac:dyDescent="0.25">
      <c r="A107" s="62"/>
      <c r="B107" s="14"/>
      <c r="C107" s="15"/>
      <c r="D107" s="27"/>
      <c r="E107" s="28"/>
      <c r="F107" s="16"/>
      <c r="G107" s="9"/>
    </row>
    <row r="108" spans="1:7" x14ac:dyDescent="0.25">
      <c r="A108" s="62"/>
      <c r="B108" s="14"/>
      <c r="C108" s="15"/>
      <c r="D108" s="27"/>
      <c r="E108" s="28"/>
      <c r="F108" s="16"/>
      <c r="G108" s="9"/>
    </row>
    <row r="109" spans="1:7" x14ac:dyDescent="0.25">
      <c r="A109" s="62"/>
      <c r="B109" s="14"/>
      <c r="C109" s="15"/>
      <c r="D109" s="27"/>
      <c r="E109" s="28"/>
      <c r="F109" s="16"/>
      <c r="G109" s="9"/>
    </row>
    <row r="110" spans="1:7" x14ac:dyDescent="0.25">
      <c r="A110" s="62"/>
      <c r="B110" s="14"/>
      <c r="C110" s="15"/>
      <c r="D110" s="27"/>
      <c r="E110" s="28"/>
      <c r="F110" s="16"/>
      <c r="G110" s="9"/>
    </row>
    <row r="111" spans="1:7" x14ac:dyDescent="0.25">
      <c r="A111" s="62"/>
      <c r="B111" s="14"/>
      <c r="C111" s="15"/>
      <c r="D111" s="27"/>
      <c r="E111" s="28"/>
      <c r="F111" s="16"/>
      <c r="G111" s="9"/>
    </row>
    <row r="112" spans="1:7" x14ac:dyDescent="0.25">
      <c r="A112" s="62"/>
      <c r="B112" s="14"/>
      <c r="C112" s="15"/>
      <c r="D112" s="27"/>
      <c r="E112" s="28"/>
      <c r="F112" s="16"/>
      <c r="G112" s="9"/>
    </row>
    <row r="113" spans="1:7" x14ac:dyDescent="0.25">
      <c r="A113" s="62"/>
      <c r="B113" s="14"/>
      <c r="C113" s="15"/>
      <c r="D113" s="27"/>
      <c r="E113" s="28"/>
      <c r="F113" s="16"/>
      <c r="G113" s="9"/>
    </row>
    <row r="114" spans="1:7" x14ac:dyDescent="0.25">
      <c r="A114" s="62"/>
      <c r="B114" s="14"/>
      <c r="C114" s="15"/>
      <c r="D114" s="27"/>
      <c r="E114" s="28"/>
      <c r="F114" s="16"/>
      <c r="G114" s="9"/>
    </row>
    <row r="115" spans="1:7" x14ac:dyDescent="0.25">
      <c r="A115" s="62"/>
      <c r="B115" s="14"/>
      <c r="C115" s="15"/>
      <c r="D115" s="27"/>
      <c r="E115" s="28"/>
      <c r="F115" s="16"/>
      <c r="G115" s="9"/>
    </row>
    <row r="116" spans="1:7" x14ac:dyDescent="0.25">
      <c r="A116" s="62"/>
      <c r="B116" s="14"/>
      <c r="C116" s="15"/>
      <c r="D116" s="27"/>
      <c r="E116" s="28"/>
      <c r="F116" s="16"/>
      <c r="G116" s="9"/>
    </row>
    <row r="118" spans="1:7" x14ac:dyDescent="0.25">
      <c r="A118" s="77" t="s">
        <v>44</v>
      </c>
      <c r="B118" s="77"/>
      <c r="C118" s="77"/>
      <c r="D118" s="77"/>
      <c r="E118" s="77"/>
      <c r="F118" s="42" t="s">
        <v>45</v>
      </c>
      <c r="G118" s="50"/>
    </row>
    <row r="119" spans="1:7" x14ac:dyDescent="0.25">
      <c r="A119" s="78"/>
      <c r="B119" s="78"/>
      <c r="C119" s="78"/>
      <c r="D119" s="78"/>
      <c r="E119" s="78"/>
      <c r="F119" s="42" t="s">
        <v>46</v>
      </c>
      <c r="G119" s="50"/>
    </row>
    <row r="120" spans="1:7" x14ac:dyDescent="0.25">
      <c r="A120" s="78"/>
      <c r="B120" s="78"/>
      <c r="C120" s="78"/>
      <c r="D120" s="78"/>
      <c r="E120" s="78"/>
      <c r="F120" s="42" t="s">
        <v>47</v>
      </c>
      <c r="G120" s="50"/>
    </row>
  </sheetData>
  <sheetProtection formatCells="0" formatColumns="0" formatRows="0" insertColumns="0" insertRows="0" insertHyperlinks="0" deleteColumns="0" deleteRows="0" sort="0" autoFilter="0" pivotTables="0"/>
  <autoFilter ref="A16:G126"/>
  <mergeCells count="11">
    <mergeCell ref="C8:D8"/>
    <mergeCell ref="A118:E118"/>
    <mergeCell ref="A119:E120"/>
    <mergeCell ref="A14:G14"/>
    <mergeCell ref="C1:F1"/>
    <mergeCell ref="C10:F10"/>
    <mergeCell ref="C11:F11"/>
    <mergeCell ref="C12:F12"/>
    <mergeCell ref="A92:E92"/>
    <mergeCell ref="B6:B9"/>
    <mergeCell ref="C2:F4"/>
  </mergeCells>
  <printOptions horizontalCentered="1"/>
  <pageMargins left="0.19685039370078741" right="0.19685039370078741" top="0.19685039370078741" bottom="0.27559055118110237" header="0" footer="7.874015748031496E-2"/>
  <pageSetup scale="76" fitToHeight="0" orientation="landscape"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conceptos</vt:lpstr>
      <vt:lpstr>conceptos!Área_de_impresión</vt:lpstr>
      <vt:lpstr>conceptos!Títulos_a_imprimir</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Alejandro Ayon Murillo</dc:creator>
  <cp:keywords/>
  <dc:description/>
  <cp:lastModifiedBy>ChavarinJL</cp:lastModifiedBy>
  <cp:lastPrinted>2019-05-10T17:44:04Z</cp:lastPrinted>
  <dcterms:created xsi:type="dcterms:W3CDTF">2019-03-15T07:48:47Z</dcterms:created>
  <dcterms:modified xsi:type="dcterms:W3CDTF">2019-05-14T21:20:29Z</dcterms:modified>
  <cp:category/>
</cp:coreProperties>
</file>